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F2C82322-11C1-44CF-839D-3993DA83EBB7}" xr6:coauthVersionLast="36" xr6:coauthVersionMax="47" xr10:uidLastSave="{00000000-0000-0000-0000-000000000000}"/>
  <bookViews>
    <workbookView xWindow="-105" yWindow="-105" windowWidth="19425" windowHeight="10425" xr2:uid="{00000000-000D-0000-FFFF-FFFF00000000}"/>
  </bookViews>
  <sheets>
    <sheet name="令和６年(2024)弥生体験入学申込書" sheetId="2" r:id="rId1"/>
  </sheets>
  <definedNames>
    <definedName name="_xlnm._FilterDatabase" localSheetId="0" hidden="1">'令和６年(2024)弥生体験入学申込書'!$F$64:$F$66</definedName>
    <definedName name="_xlnm.Criteria" localSheetId="0">'令和６年(2024)弥生体験入学申込書'!$F$16:$J$40</definedName>
    <definedName name="_xlnm.Print_Area" localSheetId="0">'令和６年(2024)弥生体験入学申込書'!$A$1:$Q$46</definedName>
  </definedNames>
  <calcPr calcId="191029"/>
  <extLst>
    <ext uri="{140A7094-0E35-4892-8432-C4D2E57EDEB5}">
      <x15:workbookPr chartTrackingRefBase="1"/>
    </ext>
  </extLst>
</workbook>
</file>

<file path=xl/sharedStrings.xml><?xml version="1.0" encoding="utf-8"?>
<sst xmlns="http://schemas.openxmlformats.org/spreadsheetml/2006/main" count="35" uniqueCount="35">
  <si>
    <t>中学校</t>
    <rPh sb="0" eb="3">
      <t>チュウガッコウ</t>
    </rPh>
    <phoneticPr fontId="3"/>
  </si>
  <si>
    <t>・緊急の連絡については各中学校へ行いますが、中学校以外への緊急連絡が必要な場合は備考欄にその緊急連絡先を入力してください。</t>
    <rPh sb="1" eb="3">
      <t>キンキュウ</t>
    </rPh>
    <rPh sb="4" eb="6">
      <t>レンラク</t>
    </rPh>
    <rPh sb="11" eb="15">
      <t>カクチュウガッコウ</t>
    </rPh>
    <rPh sb="16" eb="17">
      <t>オコナ</t>
    </rPh>
    <rPh sb="22" eb="25">
      <t>チュウガッコウ</t>
    </rPh>
    <rPh sb="25" eb="27">
      <t>イガイ</t>
    </rPh>
    <rPh sb="29" eb="31">
      <t>キンキュウ</t>
    </rPh>
    <rPh sb="31" eb="33">
      <t>レンラク</t>
    </rPh>
    <rPh sb="34" eb="36">
      <t>ヒツヨウ</t>
    </rPh>
    <rPh sb="37" eb="39">
      <t>バアイ</t>
    </rPh>
    <rPh sb="40" eb="42">
      <t>ビコウ</t>
    </rPh>
    <rPh sb="42" eb="43">
      <t>ラン</t>
    </rPh>
    <rPh sb="46" eb="48">
      <t>キンキュウ</t>
    </rPh>
    <rPh sb="48" eb="50">
      <t>レンラク</t>
    </rPh>
    <rPh sb="50" eb="51">
      <t>サキ</t>
    </rPh>
    <rPh sb="52" eb="54">
      <t>ニュウリョク</t>
    </rPh>
    <phoneticPr fontId="3"/>
  </si>
  <si>
    <t>・申し込み者が25名を超える場合には、行を挿入して入力してください。</t>
    <rPh sb="1" eb="2">
      <t>モウ</t>
    </rPh>
    <rPh sb="3" eb="4">
      <t>コ</t>
    </rPh>
    <rPh sb="5" eb="6">
      <t>シャ</t>
    </rPh>
    <rPh sb="9" eb="10">
      <t>メイ</t>
    </rPh>
    <rPh sb="11" eb="12">
      <t>コ</t>
    </rPh>
    <rPh sb="14" eb="16">
      <t>バアイ</t>
    </rPh>
    <rPh sb="19" eb="20">
      <t>ギョウ</t>
    </rPh>
    <rPh sb="21" eb="23">
      <t>ソウニュウ</t>
    </rPh>
    <rPh sb="25" eb="27">
      <t>ニュウリョク</t>
    </rPh>
    <phoneticPr fontId="3"/>
  </si>
  <si>
    <t>番号</t>
    <rPh sb="0" eb="2">
      <t>バンゴウ</t>
    </rPh>
    <phoneticPr fontId="3"/>
  </si>
  <si>
    <t>氏　　　　名</t>
    <rPh sb="0" eb="1">
      <t>シ</t>
    </rPh>
    <rPh sb="5" eb="6">
      <t>メイ</t>
    </rPh>
    <phoneticPr fontId="3"/>
  </si>
  <si>
    <t>性別</t>
    <rPh sb="0" eb="2">
      <t>セイベツ</t>
    </rPh>
    <phoneticPr fontId="3"/>
  </si>
  <si>
    <t>備　　　考</t>
    <rPh sb="0" eb="1">
      <t>ソナエ</t>
    </rPh>
    <rPh sb="4" eb="5">
      <t>コウ</t>
    </rPh>
    <phoneticPr fontId="3"/>
  </si>
  <si>
    <t>（緊急連絡先、引率者等）</t>
    <rPh sb="1" eb="3">
      <t>キンキュウ</t>
    </rPh>
    <rPh sb="3" eb="6">
      <t>レンラクサキ</t>
    </rPh>
    <rPh sb="7" eb="8">
      <t>イン</t>
    </rPh>
    <rPh sb="8" eb="9">
      <t>リツ</t>
    </rPh>
    <rPh sb="9" eb="10">
      <t>シャ</t>
    </rPh>
    <rPh sb="10" eb="11">
      <t>ナド</t>
    </rPh>
    <phoneticPr fontId="3"/>
  </si>
  <si>
    <t>計</t>
    <rPh sb="0" eb="1">
      <t>ケイ</t>
    </rPh>
    <phoneticPr fontId="3"/>
  </si>
  <si>
    <t>男</t>
    <rPh sb="0" eb="1">
      <t>オトコ</t>
    </rPh>
    <phoneticPr fontId="3"/>
  </si>
  <si>
    <t>女</t>
    <rPh sb="0" eb="1">
      <t>オンナ</t>
    </rPh>
    <phoneticPr fontId="3"/>
  </si>
  <si>
    <t>第1</t>
    <rPh sb="0" eb="1">
      <t>ダイ</t>
    </rPh>
    <phoneticPr fontId="3"/>
  </si>
  <si>
    <t>第2</t>
    <rPh sb="0" eb="1">
      <t>ダイ</t>
    </rPh>
    <phoneticPr fontId="3"/>
  </si>
  <si>
    <t>未定
(一任)</t>
    <rPh sb="0" eb="2">
      <t>ミテイ</t>
    </rPh>
    <rPh sb="4" eb="6">
      <t>イチニン</t>
    </rPh>
    <phoneticPr fontId="3"/>
  </si>
  <si>
    <t>体験授業希望教科</t>
    <rPh sb="0" eb="2">
      <t>タイケン</t>
    </rPh>
    <rPh sb="2" eb="4">
      <t>ジュギョウ</t>
    </rPh>
    <rPh sb="4" eb="6">
      <t>キボウ</t>
    </rPh>
    <rPh sb="6" eb="8">
      <t>キョウカ</t>
    </rPh>
    <phoneticPr fontId="1"/>
  </si>
  <si>
    <t>国語</t>
    <rPh sb="0" eb="2">
      <t>コクゴ</t>
    </rPh>
    <phoneticPr fontId="3"/>
  </si>
  <si>
    <t>社会</t>
    <rPh sb="0" eb="2">
      <t>シャカイ</t>
    </rPh>
    <phoneticPr fontId="3"/>
  </si>
  <si>
    <t>数学</t>
    <rPh sb="0" eb="2">
      <t>スウガク</t>
    </rPh>
    <phoneticPr fontId="3"/>
  </si>
  <si>
    <t>理科</t>
    <rPh sb="0" eb="2">
      <t>リカ</t>
    </rPh>
    <phoneticPr fontId="3"/>
  </si>
  <si>
    <t>英語</t>
    <rPh sb="0" eb="2">
      <t>エイゴ</t>
    </rPh>
    <phoneticPr fontId="3"/>
  </si>
  <si>
    <t>・体験授業希望教科欄に第１希望に「１」、第２希望に「２」、第３希望に「３」を入力してください。
　なお、希望者数によっては希望に添えない場合もあります。未定（一任）の場合は「○」を入力してください。</t>
    <rPh sb="1" eb="3">
      <t>タイケン</t>
    </rPh>
    <rPh sb="3" eb="5">
      <t>ジュギョウ</t>
    </rPh>
    <rPh sb="5" eb="7">
      <t>キボウ</t>
    </rPh>
    <rPh sb="7" eb="9">
      <t>キョウカ</t>
    </rPh>
    <rPh sb="9" eb="10">
      <t>ラン</t>
    </rPh>
    <rPh sb="11" eb="12">
      <t>ダイ</t>
    </rPh>
    <rPh sb="13" eb="15">
      <t>キボウ</t>
    </rPh>
    <rPh sb="29" eb="30">
      <t>ダイ</t>
    </rPh>
    <rPh sb="31" eb="33">
      <t>キボウ</t>
    </rPh>
    <rPh sb="38" eb="40">
      <t>ニュウリョク</t>
    </rPh>
    <rPh sb="52" eb="54">
      <t>キボウ</t>
    </rPh>
    <rPh sb="54" eb="55">
      <t>シャ</t>
    </rPh>
    <rPh sb="55" eb="56">
      <t>スウ</t>
    </rPh>
    <rPh sb="61" eb="63">
      <t>キボウ</t>
    </rPh>
    <rPh sb="64" eb="65">
      <t>ソ</t>
    </rPh>
    <rPh sb="68" eb="70">
      <t>バアイ</t>
    </rPh>
    <rPh sb="76" eb="78">
      <t>ミテイ</t>
    </rPh>
    <rPh sb="79" eb="81">
      <t>イチニン</t>
    </rPh>
    <rPh sb="83" eb="85">
      <t>バアイ</t>
    </rPh>
    <rPh sb="90" eb="92">
      <t>ニュウリョク</t>
    </rPh>
    <phoneticPr fontId="3"/>
  </si>
  <si>
    <t>第3</t>
    <rPh sb="0" eb="1">
      <t>ダイ</t>
    </rPh>
    <phoneticPr fontId="3"/>
  </si>
  <si>
    <t>氏名</t>
    <rPh sb="0" eb="2">
      <t>シメイ</t>
    </rPh>
    <phoneticPr fontId="3"/>
  </si>
  <si>
    <t>申込者：職</t>
    <rPh sb="0" eb="1">
      <t>モウ</t>
    </rPh>
    <rPh sb="1" eb="2">
      <t>コ</t>
    </rPh>
    <rPh sb="2" eb="3">
      <t>シャ</t>
    </rPh>
    <rPh sb="4" eb="5">
      <t>ショク</t>
    </rPh>
    <phoneticPr fontId="3"/>
  </si>
  <si>
    <t>計</t>
    <rPh sb="0" eb="1">
      <t>ケイ</t>
    </rPh>
    <phoneticPr fontId="3"/>
  </si>
  <si>
    <t>引率職員数（予定）</t>
    <rPh sb="0" eb="2">
      <t>インソツ</t>
    </rPh>
    <rPh sb="2" eb="5">
      <t>ショクインスウ</t>
    </rPh>
    <rPh sb="6" eb="8">
      <t>ヨテイ</t>
    </rPh>
    <phoneticPr fontId="3"/>
  </si>
  <si>
    <t>氏名</t>
    <rPh sb="0" eb="2">
      <t>シメイ</t>
    </rPh>
    <phoneticPr fontId="3"/>
  </si>
  <si>
    <t>決定している場合のみで結構です</t>
    <rPh sb="0" eb="2">
      <t>ケッテイ</t>
    </rPh>
    <rPh sb="6" eb="8">
      <t>バアイ</t>
    </rPh>
    <rPh sb="11" eb="13">
      <t>ケッコウ</t>
    </rPh>
    <phoneticPr fontId="3"/>
  </si>
  <si>
    <t>人数を入力してください</t>
    <rPh sb="0" eb="2">
      <t>ニンズウ</t>
    </rPh>
    <rPh sb="3" eb="5">
      <t>ニュウリョク</t>
    </rPh>
    <phoneticPr fontId="3"/>
  </si>
  <si>
    <t>長野県伊那弥生ケ丘高等学校 宛</t>
    <rPh sb="0" eb="3">
      <t>ナガノケン</t>
    </rPh>
    <rPh sb="3" eb="4">
      <t>イ</t>
    </rPh>
    <rPh sb="4" eb="5">
      <t>トモ</t>
    </rPh>
    <rPh sb="9" eb="10">
      <t>タカ</t>
    </rPh>
    <rPh sb="10" eb="11">
      <t>トウ</t>
    </rPh>
    <rPh sb="11" eb="12">
      <t>ガク</t>
    </rPh>
    <rPh sb="12" eb="13">
      <t>コウ</t>
    </rPh>
    <rPh sb="14" eb="15">
      <t>アテ</t>
    </rPh>
    <phoneticPr fontId="3"/>
  </si>
  <si>
    <t>保護者
参加</t>
    <rPh sb="0" eb="3">
      <t>ホゴシャ</t>
    </rPh>
    <rPh sb="4" eb="6">
      <t>サンカ</t>
    </rPh>
    <phoneticPr fontId="3"/>
  </si>
  <si>
    <r>
      <t>・以下の申込書に必要事項を入力の上、メール添付で返送してください。送付先：</t>
    </r>
    <r>
      <rPr>
        <sz val="10"/>
        <rFont val="ＭＳ ゴシック"/>
        <family val="3"/>
        <charset val="128"/>
      </rPr>
      <t>ina</t>
    </r>
    <r>
      <rPr>
        <sz val="11"/>
        <rFont val="ＭＳ ゴシック"/>
        <family val="3"/>
        <charset val="128"/>
      </rPr>
      <t>yayoi-hs@pref.nagano.lg.jp</t>
    </r>
    <rPh sb="1" eb="3">
      <t>イカ</t>
    </rPh>
    <rPh sb="4" eb="7">
      <t>モウシコミショ</t>
    </rPh>
    <rPh sb="8" eb="10">
      <t>ヒツヨウ</t>
    </rPh>
    <rPh sb="10" eb="12">
      <t>ジコウ</t>
    </rPh>
    <rPh sb="13" eb="15">
      <t>ニュウリョク</t>
    </rPh>
    <rPh sb="16" eb="17">
      <t>ウエ</t>
    </rPh>
    <rPh sb="21" eb="23">
      <t>テンプ</t>
    </rPh>
    <rPh sb="24" eb="26">
      <t>ヘンソウ</t>
    </rPh>
    <rPh sb="33" eb="35">
      <t>ソウフ</t>
    </rPh>
    <rPh sb="35" eb="36">
      <t>サキ</t>
    </rPh>
    <phoneticPr fontId="3"/>
  </si>
  <si>
    <t>令和６年度　体 験 入 学 申 込 書</t>
    <rPh sb="0" eb="1">
      <t>レイ</t>
    </rPh>
    <rPh sb="1" eb="2">
      <t>カズ</t>
    </rPh>
    <rPh sb="3" eb="5">
      <t>ネンド</t>
    </rPh>
    <rPh sb="6" eb="7">
      <t>カラダ</t>
    </rPh>
    <rPh sb="8" eb="9">
      <t>シルシ</t>
    </rPh>
    <rPh sb="10" eb="11">
      <t>イリ</t>
    </rPh>
    <rPh sb="12" eb="13">
      <t>ガク</t>
    </rPh>
    <rPh sb="14" eb="15">
      <t>サル</t>
    </rPh>
    <rPh sb="16" eb="17">
      <t>コミ</t>
    </rPh>
    <rPh sb="18" eb="19">
      <t>ショ</t>
    </rPh>
    <phoneticPr fontId="3"/>
  </si>
  <si>
    <t>・申込み締切日：令和６年６月20日(木)</t>
    <rPh sb="1" eb="3">
      <t>モウシコ</t>
    </rPh>
    <rPh sb="4" eb="6">
      <t>シメキリ</t>
    </rPh>
    <rPh sb="6" eb="7">
      <t>ビ</t>
    </rPh>
    <rPh sb="8" eb="10">
      <t>レイワ</t>
    </rPh>
    <rPh sb="11" eb="12">
      <t>ネン</t>
    </rPh>
    <rPh sb="13" eb="14">
      <t>ガツ</t>
    </rPh>
    <rPh sb="16" eb="17">
      <t>カ</t>
    </rPh>
    <rPh sb="18" eb="19">
      <t>モク</t>
    </rPh>
    <phoneticPr fontId="3"/>
  </si>
  <si>
    <t>※ファイル名は「R6弥生高 体験入学申込書【○○中学校】」に変更してください。</t>
    <rPh sb="5" eb="6">
      <t>メイ</t>
    </rPh>
    <rPh sb="10" eb="12">
      <t>ヤヨイ</t>
    </rPh>
    <rPh sb="12" eb="13">
      <t>コウ</t>
    </rPh>
    <rPh sb="14" eb="16">
      <t>タイケン</t>
    </rPh>
    <rPh sb="16" eb="18">
      <t>ニュウガク</t>
    </rPh>
    <rPh sb="18" eb="21">
      <t>モウシコミショ</t>
    </rPh>
    <rPh sb="24" eb="27">
      <t>チュウガッコウ</t>
    </rPh>
    <rPh sb="30" eb="32">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</si>
</sst>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人&quot;"/>
  </numFmts>
  <fonts count="16" x14ac:knownFonts="1">
    <font>
      <sz val="11"/>
      <name val="ＭＳ Ｐゴシック"/>
      <family val="3"/>
      <charset val="128"/>
    </font>
    <font>
      <sz val="11"/>
      <color theme="1"/>
      <name val="ＭＳ 明朝"/>
      <family val="2"/>
      <charset val="128"/>
    </font>
    <font>
      <b/>
      <sz val="12"/>
      <name val="ＭＳ 明朝"/>
      <family val="1"/>
      <charset val="128"/>
    </font>
    <font>
      <sz val="6"/>
      <name val="ＭＳ Ｐゴシック"/>
      <family val="3"/>
      <charset val="128"/>
    </font>
    <font>
      <sz val="12"/>
      <name val="ＭＳ Ｐゴシック"/>
      <family val="3"/>
      <charset val="128"/>
    </font>
    <font>
      <sz val="11"/>
      <name val="ＭＳ 明朝"/>
      <family val="1"/>
      <charset val="128"/>
    </font>
    <font>
      <b/>
      <sz val="14"/>
      <name val="ＭＳ 明朝"/>
      <family val="1"/>
      <charset val="128"/>
    </font>
    <font>
      <b/>
      <sz val="16"/>
      <name val="ＭＳ 明朝"/>
      <family val="1"/>
      <charset val="128"/>
    </font>
    <font>
      <sz val="14"/>
      <name val="ＭＳ 明朝"/>
      <family val="1"/>
      <charset val="128"/>
    </font>
    <font>
      <sz val="10"/>
      <name val="ＭＳ 明朝"/>
      <family val="1"/>
      <charset val="128"/>
    </font>
    <font>
      <sz val="11"/>
      <name val="ＭＳ ゴシック"/>
      <family val="3"/>
      <charset val="128"/>
    </font>
    <font>
      <sz val="10"/>
      <name val="ＭＳ ゴシック"/>
      <family val="3"/>
      <charset val="128"/>
    </font>
    <font>
      <sz val="11"/>
      <color theme="1"/>
      <name val="ＭＳ ゴシック"/>
      <family val="3"/>
      <charset val="128"/>
    </font>
    <font>
      <sz val="6"/>
      <color theme="1"/>
      <name val="ＭＳ ゴシック"/>
      <family val="3"/>
      <charset val="128"/>
    </font>
    <font>
      <sz val="6"/>
      <name val="ＭＳ 明朝"/>
      <family val="1"/>
      <charset val="128"/>
    </font>
    <font>
      <b/>
      <sz val="1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65"/>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43">
    <xf numFmtId="0" fontId="0" fillId="0" borderId="0" xfId="0">
      <alignment vertical="center"/>
    </xf>
    <xf numFmtId="176" fontId="5" fillId="2" borderId="0" xfId="0" applyNumberFormat="1" applyFont="1" applyFill="1" applyAlignment="1">
      <alignment vertical="center"/>
    </xf>
    <xf numFmtId="176" fontId="5" fillId="2" borderId="0" xfId="0" applyNumberFormat="1" applyFont="1" applyFill="1" applyAlignment="1" applyProtection="1">
      <alignment vertical="center"/>
    </xf>
    <xf numFmtId="176" fontId="8" fillId="2" borderId="0" xfId="0" applyNumberFormat="1" applyFont="1" applyFill="1" applyAlignment="1">
      <alignment vertical="center"/>
    </xf>
    <xf numFmtId="176" fontId="5" fillId="2" borderId="0" xfId="0" applyNumberFormat="1" applyFont="1" applyFill="1" applyBorder="1" applyAlignment="1">
      <alignment vertical="center"/>
    </xf>
    <xf numFmtId="176" fontId="8" fillId="2" borderId="0" xfId="0" applyNumberFormat="1" applyFont="1" applyFill="1" applyBorder="1" applyAlignment="1">
      <alignment vertical="center"/>
    </xf>
    <xf numFmtId="176" fontId="9" fillId="2" borderId="0" xfId="0" applyNumberFormat="1" applyFont="1" applyFill="1" applyAlignment="1" applyProtection="1">
      <alignment vertical="center"/>
    </xf>
    <xf numFmtId="176" fontId="9" fillId="2" borderId="0" xfId="0" applyNumberFormat="1" applyFont="1" applyFill="1" applyAlignment="1">
      <alignment vertical="center"/>
    </xf>
    <xf numFmtId="176" fontId="5" fillId="2" borderId="17" xfId="0" applyNumberFormat="1" applyFont="1" applyFill="1" applyBorder="1" applyAlignment="1">
      <alignment horizontal="center" vertical="center"/>
    </xf>
    <xf numFmtId="176" fontId="11" fillId="2" borderId="20" xfId="0" applyNumberFormat="1" applyFont="1" applyFill="1" applyBorder="1" applyAlignment="1" applyProtection="1">
      <alignment horizontal="center" vertical="center" shrinkToFit="1"/>
      <protection locked="0"/>
    </xf>
    <xf numFmtId="176" fontId="5" fillId="2" borderId="23" xfId="0" applyNumberFormat="1" applyFont="1" applyFill="1" applyBorder="1" applyAlignment="1">
      <alignment horizontal="center" vertical="center"/>
    </xf>
    <xf numFmtId="176" fontId="11" fillId="2" borderId="25" xfId="0" applyNumberFormat="1" applyFont="1" applyFill="1" applyBorder="1" applyAlignment="1" applyProtection="1">
      <alignment horizontal="center" vertical="center" shrinkToFit="1"/>
      <protection locked="0"/>
    </xf>
    <xf numFmtId="176" fontId="5" fillId="2" borderId="28" xfId="0" applyNumberFormat="1" applyFont="1" applyFill="1" applyBorder="1" applyAlignment="1">
      <alignment horizontal="center" vertical="center"/>
    </xf>
    <xf numFmtId="176" fontId="11" fillId="2" borderId="1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xf>
    <xf numFmtId="176" fontId="5" fillId="2" borderId="0" xfId="0" applyNumberFormat="1" applyFont="1" applyFill="1" applyAlignment="1">
      <alignment horizontal="center" vertical="center"/>
    </xf>
    <xf numFmtId="176" fontId="9" fillId="2" borderId="35" xfId="0" applyNumberFormat="1" applyFont="1" applyFill="1" applyBorder="1" applyAlignment="1">
      <alignment horizontal="center" vertical="center" wrapText="1"/>
    </xf>
    <xf numFmtId="176" fontId="11" fillId="2" borderId="22" xfId="0" applyNumberFormat="1" applyFont="1" applyFill="1" applyBorder="1" applyAlignment="1" applyProtection="1">
      <alignment horizontal="center" vertical="center" shrinkToFit="1"/>
      <protection locked="0"/>
    </xf>
    <xf numFmtId="176" fontId="11" fillId="2" borderId="27" xfId="0" applyNumberFormat="1" applyFont="1" applyFill="1" applyBorder="1" applyAlignment="1" applyProtection="1">
      <alignment horizontal="center" vertical="center" shrinkToFit="1"/>
      <protection locked="0"/>
    </xf>
    <xf numFmtId="176" fontId="11" fillId="2" borderId="16" xfId="0" applyNumberFormat="1" applyFont="1" applyFill="1" applyBorder="1" applyAlignment="1" applyProtection="1">
      <alignment horizontal="center" vertical="center" shrinkToFit="1"/>
      <protection locked="0"/>
    </xf>
    <xf numFmtId="0" fontId="4" fillId="0" borderId="0" xfId="0" applyFont="1" applyAlignment="1">
      <alignment vertical="center" shrinkToFit="1"/>
    </xf>
    <xf numFmtId="176" fontId="11" fillId="2" borderId="21" xfId="0" applyNumberFormat="1" applyFont="1" applyFill="1" applyBorder="1" applyAlignment="1" applyProtection="1">
      <alignment horizontal="center" vertical="center" shrinkToFit="1"/>
      <protection locked="0"/>
    </xf>
    <xf numFmtId="176" fontId="11" fillId="2" borderId="26" xfId="0" applyNumberFormat="1" applyFont="1" applyFill="1" applyBorder="1" applyAlignment="1" applyProtection="1">
      <alignment horizontal="center" vertical="center" shrinkToFit="1"/>
      <protection locked="0"/>
    </xf>
    <xf numFmtId="176" fontId="11" fillId="2" borderId="15" xfId="0" applyNumberFormat="1" applyFont="1" applyFill="1" applyBorder="1" applyAlignment="1" applyProtection="1">
      <alignment horizontal="center" vertical="center" shrinkToFit="1"/>
      <protection locked="0"/>
    </xf>
    <xf numFmtId="176" fontId="9" fillId="2" borderId="40" xfId="0" applyNumberFormat="1" applyFont="1" applyFill="1" applyBorder="1" applyAlignment="1">
      <alignment horizontal="center" vertical="center" wrapText="1"/>
    </xf>
    <xf numFmtId="176" fontId="9" fillId="2" borderId="41" xfId="0" applyNumberFormat="1" applyFont="1" applyFill="1" applyBorder="1" applyAlignment="1">
      <alignment horizontal="center" vertical="center" wrapText="1"/>
    </xf>
    <xf numFmtId="176" fontId="9" fillId="0" borderId="9" xfId="0" applyNumberFormat="1" applyFont="1" applyBorder="1" applyAlignment="1">
      <alignment horizontal="center" vertical="center" wrapText="1"/>
    </xf>
    <xf numFmtId="176" fontId="5" fillId="2" borderId="0" xfId="0" applyNumberFormat="1" applyFont="1" applyFill="1" applyAlignment="1" applyProtection="1">
      <alignment horizontal="right" vertical="center"/>
    </xf>
    <xf numFmtId="176" fontId="14" fillId="2" borderId="2" xfId="0" applyNumberFormat="1" applyFont="1" applyFill="1" applyBorder="1" applyAlignment="1" applyProtection="1"/>
    <xf numFmtId="0" fontId="13" fillId="3" borderId="22" xfId="0" applyNumberFormat="1" applyFont="1" applyFill="1" applyBorder="1" applyAlignment="1" applyProtection="1">
      <alignment horizontal="center" vertical="center"/>
    </xf>
    <xf numFmtId="177" fontId="12" fillId="3" borderId="36" xfId="0" applyNumberFormat="1" applyFont="1" applyFill="1" applyBorder="1" applyAlignment="1" applyProtection="1">
      <alignment vertical="center"/>
    </xf>
    <xf numFmtId="177" fontId="10" fillId="3" borderId="20" xfId="0" applyNumberFormat="1" applyFont="1" applyFill="1" applyBorder="1" applyAlignment="1" applyProtection="1">
      <alignment vertical="center"/>
    </xf>
    <xf numFmtId="177" fontId="10" fillId="3" borderId="21" xfId="0" applyNumberFormat="1" applyFont="1" applyFill="1" applyBorder="1" applyAlignment="1" applyProtection="1">
      <alignment vertical="center"/>
    </xf>
    <xf numFmtId="0" fontId="13" fillId="3" borderId="27" xfId="0" applyNumberFormat="1" applyFont="1" applyFill="1" applyBorder="1" applyAlignment="1" applyProtection="1">
      <alignment horizontal="center" vertical="center"/>
    </xf>
    <xf numFmtId="177" fontId="12" fillId="3" borderId="37" xfId="0" applyNumberFormat="1" applyFont="1" applyFill="1" applyBorder="1" applyAlignment="1" applyProtection="1">
      <alignment vertical="center"/>
    </xf>
    <xf numFmtId="177" fontId="10" fillId="3" borderId="25" xfId="0" applyNumberFormat="1" applyFont="1" applyFill="1" applyBorder="1" applyAlignment="1" applyProtection="1">
      <alignment vertical="center"/>
    </xf>
    <xf numFmtId="177" fontId="10" fillId="3" borderId="26" xfId="0" applyNumberFormat="1" applyFont="1" applyFill="1" applyBorder="1" applyAlignment="1" applyProtection="1">
      <alignment vertical="center"/>
    </xf>
    <xf numFmtId="0" fontId="13" fillId="3" borderId="16" xfId="0" applyNumberFormat="1" applyFont="1" applyFill="1" applyBorder="1" applyAlignment="1" applyProtection="1">
      <alignment horizontal="center" vertical="center"/>
    </xf>
    <xf numFmtId="177" fontId="12" fillId="3" borderId="38" xfId="0" applyNumberFormat="1" applyFont="1" applyFill="1" applyBorder="1" applyAlignment="1" applyProtection="1">
      <alignment vertical="center"/>
    </xf>
    <xf numFmtId="177" fontId="10" fillId="3" borderId="14" xfId="0" applyNumberFormat="1" applyFont="1" applyFill="1" applyBorder="1" applyAlignment="1" applyProtection="1">
      <alignment vertical="center"/>
    </xf>
    <xf numFmtId="177" fontId="10" fillId="3" borderId="15" xfId="0" applyNumberFormat="1" applyFont="1" applyFill="1" applyBorder="1" applyAlignment="1" applyProtection="1">
      <alignment vertical="center"/>
    </xf>
    <xf numFmtId="0" fontId="13" fillId="3" borderId="40" xfId="0" applyNumberFormat="1" applyFont="1" applyFill="1" applyBorder="1" applyAlignment="1" applyProtection="1">
      <alignment horizontal="center" vertical="center"/>
    </xf>
    <xf numFmtId="177" fontId="12" fillId="3" borderId="39" xfId="0" applyNumberFormat="1" applyFont="1" applyFill="1" applyBorder="1" applyAlignment="1" applyProtection="1">
      <alignment vertical="center"/>
    </xf>
    <xf numFmtId="177" fontId="10" fillId="3" borderId="43" xfId="0" applyNumberFormat="1" applyFont="1" applyFill="1" applyBorder="1" applyAlignment="1" applyProtection="1">
      <alignment vertical="center"/>
    </xf>
    <xf numFmtId="177" fontId="10" fillId="3" borderId="31" xfId="0" applyNumberFormat="1" applyFont="1" applyFill="1" applyBorder="1" applyAlignment="1" applyProtection="1">
      <alignment vertical="center"/>
    </xf>
    <xf numFmtId="176" fontId="10" fillId="2" borderId="34" xfId="0" applyNumberFormat="1" applyFont="1" applyFill="1" applyBorder="1" applyAlignment="1" applyProtection="1">
      <alignment horizontal="center" vertical="center"/>
      <protection locked="0"/>
    </xf>
    <xf numFmtId="176" fontId="10" fillId="2" borderId="44" xfId="0" applyNumberFormat="1" applyFont="1" applyFill="1" applyBorder="1" applyAlignment="1" applyProtection="1">
      <alignment horizontal="center" vertical="center"/>
      <protection locked="0"/>
    </xf>
    <xf numFmtId="176" fontId="10" fillId="2" borderId="45"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xf>
    <xf numFmtId="176" fontId="5" fillId="2" borderId="11" xfId="0" applyNumberFormat="1" applyFont="1" applyFill="1" applyBorder="1" applyAlignment="1" applyProtection="1">
      <alignment horizontal="center" vertical="center"/>
    </xf>
    <xf numFmtId="176" fontId="5" fillId="2" borderId="12" xfId="0" applyNumberFormat="1" applyFont="1" applyFill="1" applyBorder="1" applyAlignment="1" applyProtection="1">
      <alignment horizontal="center" vertical="center"/>
    </xf>
    <xf numFmtId="176" fontId="5" fillId="2" borderId="7" xfId="0" applyNumberFormat="1" applyFont="1" applyFill="1" applyBorder="1" applyAlignment="1" applyProtection="1">
      <alignment horizontal="center" vertical="center"/>
    </xf>
    <xf numFmtId="176" fontId="5" fillId="2" borderId="8" xfId="0" applyNumberFormat="1" applyFont="1" applyFill="1" applyBorder="1" applyAlignment="1" applyProtection="1">
      <alignment horizontal="center" vertical="center"/>
    </xf>
    <xf numFmtId="176" fontId="5" fillId="2" borderId="9" xfId="0" applyNumberFormat="1" applyFont="1" applyFill="1" applyBorder="1" applyAlignment="1" applyProtection="1">
      <alignment horizontal="center" vertical="center"/>
    </xf>
    <xf numFmtId="176" fontId="10" fillId="2" borderId="17" xfId="0" applyNumberFormat="1" applyFont="1" applyFill="1" applyBorder="1" applyAlignment="1" applyProtection="1">
      <alignment horizontal="center" vertical="center"/>
      <protection locked="0"/>
    </xf>
    <xf numFmtId="176" fontId="10" fillId="2" borderId="23" xfId="0" applyNumberFormat="1" applyFont="1" applyFill="1" applyBorder="1" applyAlignment="1" applyProtection="1">
      <alignment horizontal="center" vertical="center"/>
      <protection locked="0"/>
    </xf>
    <xf numFmtId="176" fontId="10" fillId="2" borderId="28" xfId="0" applyNumberFormat="1" applyFont="1" applyFill="1" applyBorder="1" applyAlignment="1" applyProtection="1">
      <alignment horizontal="center" vertical="center"/>
      <protection locked="0"/>
    </xf>
    <xf numFmtId="176" fontId="5" fillId="0" borderId="0" xfId="0" applyNumberFormat="1" applyFont="1" applyFill="1" applyAlignment="1" applyProtection="1">
      <alignment vertical="center"/>
    </xf>
    <xf numFmtId="176" fontId="5" fillId="0" borderId="0" xfId="0" applyNumberFormat="1" applyFont="1" applyFill="1" applyAlignment="1">
      <alignment vertical="center"/>
    </xf>
    <xf numFmtId="176" fontId="9" fillId="4" borderId="0" xfId="0" applyNumberFormat="1" applyFont="1" applyFill="1" applyAlignment="1" applyProtection="1">
      <alignment vertical="center"/>
    </xf>
    <xf numFmtId="176" fontId="5" fillId="4" borderId="0" xfId="0" applyNumberFormat="1" applyFont="1" applyFill="1" applyAlignment="1" applyProtection="1">
      <alignment vertical="center"/>
    </xf>
    <xf numFmtId="177" fontId="10" fillId="3" borderId="6" xfId="0" applyNumberFormat="1" applyFont="1" applyFill="1" applyBorder="1" applyAlignment="1" applyProtection="1">
      <alignment horizontal="center" vertical="center"/>
    </xf>
    <xf numFmtId="177" fontId="10" fillId="3" borderId="12" xfId="0" applyNumberFormat="1" applyFont="1" applyFill="1" applyBorder="1" applyAlignment="1" applyProtection="1">
      <alignment horizontal="center" vertical="center"/>
    </xf>
    <xf numFmtId="177" fontId="10" fillId="3" borderId="9" xfId="0" applyNumberFormat="1" applyFont="1" applyFill="1" applyBorder="1" applyAlignment="1" applyProtection="1">
      <alignment horizontal="center" vertical="center"/>
    </xf>
    <xf numFmtId="176" fontId="9" fillId="0" borderId="6" xfId="0" applyNumberFormat="1" applyFont="1" applyBorder="1" applyAlignment="1">
      <alignment horizontal="center" vertical="center" wrapText="1" shrinkToFit="1"/>
    </xf>
    <xf numFmtId="176" fontId="9" fillId="0" borderId="9" xfId="0" applyNumberFormat="1" applyFont="1" applyBorder="1" applyAlignment="1">
      <alignment horizontal="center" vertical="center" shrinkToFit="1"/>
    </xf>
    <xf numFmtId="176" fontId="5" fillId="2" borderId="11"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xf>
    <xf numFmtId="176" fontId="5" fillId="2" borderId="12" xfId="0" applyNumberFormat="1" applyFont="1" applyFill="1" applyBorder="1" applyAlignment="1" applyProtection="1">
      <alignment horizontal="center" vertical="center"/>
    </xf>
    <xf numFmtId="176" fontId="10" fillId="2" borderId="29" xfId="0" applyNumberFormat="1" applyFont="1" applyFill="1" applyBorder="1" applyAlignment="1" applyProtection="1">
      <alignment horizontal="center" vertical="center"/>
      <protection locked="0"/>
    </xf>
    <xf numFmtId="176" fontId="10" fillId="2" borderId="30"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shrinkToFit="1"/>
    </xf>
    <xf numFmtId="176" fontId="5" fillId="2" borderId="12" xfId="0" applyNumberFormat="1" applyFont="1" applyFill="1" applyBorder="1" applyAlignment="1" applyProtection="1">
      <alignment horizontal="center" vertical="center" shrinkToFit="1"/>
    </xf>
    <xf numFmtId="177" fontId="5" fillId="2" borderId="1" xfId="0" applyNumberFormat="1" applyFont="1" applyFill="1" applyBorder="1" applyAlignment="1" applyProtection="1">
      <alignment horizontal="center" vertical="center"/>
    </xf>
    <xf numFmtId="177" fontId="5" fillId="2" borderId="2" xfId="0" applyNumberFormat="1" applyFont="1" applyFill="1" applyBorder="1" applyAlignment="1" applyProtection="1">
      <alignment horizontal="center" vertical="center"/>
    </xf>
    <xf numFmtId="177" fontId="5" fillId="2" borderId="3" xfId="0" applyNumberFormat="1" applyFont="1" applyFill="1" applyBorder="1" applyAlignment="1" applyProtection="1">
      <alignment horizontal="center" vertical="center"/>
    </xf>
    <xf numFmtId="176" fontId="5" fillId="2" borderId="10" xfId="0" applyNumberFormat="1" applyFont="1" applyFill="1" applyBorder="1" applyAlignment="1" applyProtection="1">
      <alignment horizontal="center" vertical="center"/>
    </xf>
    <xf numFmtId="176" fontId="14" fillId="2" borderId="10" xfId="0" applyNumberFormat="1" applyFont="1" applyFill="1" applyBorder="1" applyAlignment="1" applyProtection="1">
      <alignment horizontal="center" vertical="center"/>
    </xf>
    <xf numFmtId="176" fontId="14" fillId="2" borderId="2" xfId="0" applyNumberFormat="1" applyFont="1" applyFill="1" applyBorder="1" applyAlignment="1" applyProtection="1">
      <alignment horizontal="center"/>
    </xf>
    <xf numFmtId="177" fontId="12" fillId="3" borderId="32" xfId="0" applyNumberFormat="1" applyFont="1" applyFill="1" applyBorder="1" applyAlignment="1" applyProtection="1">
      <alignment horizontal="center" vertical="center"/>
    </xf>
    <xf numFmtId="177" fontId="12" fillId="3" borderId="42" xfId="0" applyNumberFormat="1" applyFont="1" applyFill="1" applyBorder="1" applyAlignment="1" applyProtection="1">
      <alignment horizontal="center" vertical="center"/>
    </xf>
    <xf numFmtId="177" fontId="12" fillId="3" borderId="33" xfId="0" applyNumberFormat="1" applyFont="1" applyFill="1" applyBorder="1" applyAlignment="1" applyProtection="1">
      <alignment horizontal="center" vertical="center"/>
    </xf>
    <xf numFmtId="176" fontId="5" fillId="3" borderId="32" xfId="0" applyNumberFormat="1" applyFont="1" applyFill="1" applyBorder="1" applyAlignment="1" applyProtection="1">
      <alignment horizontal="center" vertical="center"/>
    </xf>
    <xf numFmtId="176" fontId="5" fillId="3" borderId="42" xfId="0" applyNumberFormat="1" applyFont="1" applyFill="1" applyBorder="1" applyAlignment="1" applyProtection="1">
      <alignment horizontal="center" vertical="center"/>
    </xf>
    <xf numFmtId="176" fontId="5" fillId="3" borderId="33" xfId="0" applyNumberFormat="1" applyFont="1" applyFill="1" applyBorder="1" applyAlignment="1" applyProtection="1">
      <alignment horizontal="center" vertical="center"/>
    </xf>
    <xf numFmtId="177" fontId="10" fillId="3" borderId="32" xfId="0" applyNumberFormat="1" applyFont="1" applyFill="1" applyBorder="1" applyAlignment="1" applyProtection="1">
      <alignment horizontal="center" vertical="center"/>
    </xf>
    <xf numFmtId="177" fontId="10" fillId="3" borderId="33" xfId="0" applyNumberFormat="1" applyFont="1" applyFill="1" applyBorder="1" applyAlignment="1" applyProtection="1">
      <alignment horizontal="center" vertical="center"/>
    </xf>
    <xf numFmtId="177" fontId="10" fillId="3" borderId="46" xfId="0" applyNumberFormat="1" applyFont="1" applyFill="1" applyBorder="1" applyAlignment="1" applyProtection="1">
      <alignment horizontal="center" vertical="center"/>
    </xf>
    <xf numFmtId="177" fontId="10" fillId="3" borderId="47" xfId="0" applyNumberFormat="1" applyFont="1" applyFill="1" applyBorder="1" applyAlignment="1" applyProtection="1">
      <alignment horizontal="center" vertical="center"/>
    </xf>
    <xf numFmtId="177" fontId="10" fillId="3" borderId="48" xfId="0" applyNumberFormat="1" applyFont="1" applyFill="1" applyBorder="1" applyAlignment="1" applyProtection="1">
      <alignment horizontal="center" vertical="center"/>
    </xf>
    <xf numFmtId="177" fontId="10" fillId="3" borderId="49" xfId="0" applyNumberFormat="1" applyFont="1" applyFill="1" applyBorder="1" applyAlignment="1" applyProtection="1">
      <alignment horizontal="center" vertical="center"/>
    </xf>
    <xf numFmtId="177" fontId="10" fillId="3" borderId="50" xfId="0" applyNumberFormat="1" applyFont="1" applyFill="1" applyBorder="1" applyAlignment="1" applyProtection="1">
      <alignment horizontal="center" vertical="center"/>
    </xf>
    <xf numFmtId="177" fontId="10" fillId="3" borderId="51" xfId="0" applyNumberFormat="1" applyFont="1" applyFill="1" applyBorder="1" applyAlignment="1" applyProtection="1">
      <alignment horizontal="center" vertical="center"/>
    </xf>
    <xf numFmtId="177" fontId="10" fillId="3" borderId="52" xfId="0" applyNumberFormat="1" applyFont="1" applyFill="1" applyBorder="1" applyAlignment="1" applyProtection="1">
      <alignment horizontal="center" vertical="center"/>
    </xf>
    <xf numFmtId="177" fontId="10" fillId="3" borderId="53" xfId="0" applyNumberFormat="1" applyFont="1" applyFill="1" applyBorder="1" applyAlignment="1" applyProtection="1">
      <alignment horizontal="center" vertical="center"/>
    </xf>
    <xf numFmtId="177" fontId="10" fillId="3" borderId="54" xfId="0" applyNumberFormat="1" applyFont="1" applyFill="1" applyBorder="1" applyAlignment="1" applyProtection="1">
      <alignment horizontal="center" vertical="center"/>
    </xf>
    <xf numFmtId="176" fontId="10" fillId="2" borderId="24" xfId="0" applyNumberFormat="1" applyFont="1" applyFill="1" applyBorder="1" applyAlignment="1" applyProtection="1">
      <alignment horizontal="center" vertical="center"/>
      <protection locked="0"/>
    </xf>
    <xf numFmtId="176" fontId="10" fillId="2" borderId="13" xfId="0" applyNumberFormat="1" applyFont="1" applyFill="1" applyBorder="1" applyAlignment="1" applyProtection="1">
      <alignment horizontal="center" vertical="center"/>
      <protection locked="0"/>
    </xf>
    <xf numFmtId="176" fontId="10" fillId="2" borderId="18" xfId="0" applyNumberFormat="1" applyFont="1" applyFill="1" applyBorder="1" applyAlignment="1" applyProtection="1">
      <alignment horizontal="center" vertical="center"/>
      <protection locked="0"/>
    </xf>
    <xf numFmtId="176" fontId="10" fillId="2" borderId="19" xfId="0" applyNumberFormat="1" applyFont="1" applyFill="1" applyBorder="1" applyAlignment="1" applyProtection="1">
      <alignment horizontal="center" vertical="center"/>
      <protection locked="0"/>
    </xf>
    <xf numFmtId="176" fontId="15" fillId="2" borderId="5" xfId="0" applyNumberFormat="1" applyFont="1" applyFill="1" applyBorder="1" applyAlignment="1" applyProtection="1">
      <alignment horizontal="center" vertical="center" shrinkToFit="1"/>
    </xf>
    <xf numFmtId="176" fontId="15" fillId="2" borderId="8" xfId="0" applyNumberFormat="1" applyFont="1" applyFill="1" applyBorder="1" applyAlignment="1" applyProtection="1">
      <alignment horizontal="center" vertical="center" shrinkToFit="1"/>
    </xf>
    <xf numFmtId="176" fontId="2" fillId="2" borderId="0" xfId="0" applyNumberFormat="1" applyFont="1" applyFill="1" applyAlignment="1">
      <alignment vertical="center" shrinkToFit="1"/>
    </xf>
    <xf numFmtId="0" fontId="4" fillId="0" borderId="0" xfId="0" applyFont="1" applyAlignment="1">
      <alignment vertical="center" shrinkToFit="1"/>
    </xf>
    <xf numFmtId="176" fontId="6" fillId="2" borderId="0" xfId="0" applyNumberFormat="1" applyFont="1" applyFill="1" applyAlignment="1">
      <alignment vertical="center" shrinkToFit="1"/>
    </xf>
    <xf numFmtId="0" fontId="0" fillId="0" borderId="0" xfId="0" applyAlignment="1">
      <alignment vertical="center" shrinkToFit="1"/>
    </xf>
    <xf numFmtId="176" fontId="7" fillId="2" borderId="0" xfId="0" applyNumberFormat="1" applyFont="1" applyFill="1" applyAlignment="1">
      <alignment horizontal="center" vertical="center"/>
    </xf>
    <xf numFmtId="176" fontId="2" fillId="2" borderId="5" xfId="0" applyNumberFormat="1" applyFont="1" applyFill="1" applyBorder="1" applyAlignment="1" applyProtection="1">
      <alignment horizontal="center" vertical="center" shrinkToFit="1"/>
    </xf>
    <xf numFmtId="176" fontId="2" fillId="2" borderId="6" xfId="0" applyNumberFormat="1" applyFont="1" applyFill="1" applyBorder="1" applyAlignment="1" applyProtection="1">
      <alignment horizontal="center" vertical="center" shrinkToFit="1"/>
    </xf>
    <xf numFmtId="176" fontId="2" fillId="2" borderId="8" xfId="0" applyNumberFormat="1" applyFont="1" applyFill="1" applyBorder="1" applyAlignment="1" applyProtection="1">
      <alignment horizontal="center" vertical="center" shrinkToFit="1"/>
    </xf>
    <xf numFmtId="176" fontId="2" fillId="2" borderId="9" xfId="0" applyNumberFormat="1" applyFont="1" applyFill="1" applyBorder="1" applyAlignment="1" applyProtection="1">
      <alignment horizontal="center" vertical="center" shrinkToFit="1"/>
    </xf>
    <xf numFmtId="176" fontId="5" fillId="2" borderId="32" xfId="0" applyNumberFormat="1" applyFont="1" applyFill="1" applyBorder="1" applyAlignment="1">
      <alignment horizontal="center" vertical="center"/>
    </xf>
    <xf numFmtId="176" fontId="5" fillId="2" borderId="33" xfId="0" applyNumberFormat="1" applyFont="1" applyFill="1" applyBorder="1" applyAlignment="1">
      <alignment horizontal="center" vertical="center"/>
    </xf>
    <xf numFmtId="176" fontId="15" fillId="2" borderId="4" xfId="0" applyNumberFormat="1" applyFont="1" applyFill="1" applyBorder="1" applyAlignment="1" applyProtection="1">
      <alignment horizontal="center" vertical="center" shrinkToFit="1"/>
    </xf>
    <xf numFmtId="176" fontId="15" fillId="2" borderId="7" xfId="0" applyNumberFormat="1" applyFont="1" applyFill="1" applyBorder="1" applyAlignment="1" applyProtection="1">
      <alignment horizontal="center" vertical="center" shrinkToFit="1"/>
    </xf>
    <xf numFmtId="176" fontId="2" fillId="2" borderId="2" xfId="0" applyNumberFormat="1" applyFont="1" applyFill="1" applyBorder="1" applyAlignment="1">
      <alignment horizontal="center" vertical="center" shrinkToFit="1"/>
    </xf>
    <xf numFmtId="176" fontId="2" fillId="2" borderId="3" xfId="0" applyNumberFormat="1" applyFont="1" applyFill="1" applyBorder="1" applyAlignment="1">
      <alignment horizontal="center" vertical="center" shrinkToFit="1"/>
    </xf>
    <xf numFmtId="176" fontId="5" fillId="2" borderId="1"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176" fontId="5" fillId="2" borderId="9"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shrinkToFit="1"/>
    </xf>
    <xf numFmtId="176" fontId="5" fillId="2" borderId="2"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176" fontId="9" fillId="2" borderId="0" xfId="0" applyNumberFormat="1" applyFont="1" applyFill="1" applyAlignment="1" applyProtection="1">
      <alignment vertical="center" wrapText="1"/>
    </xf>
    <xf numFmtId="0" fontId="0" fillId="4" borderId="0" xfId="0" applyFill="1" applyAlignment="1" applyProtection="1">
      <alignment vertical="center" wrapText="1"/>
    </xf>
    <xf numFmtId="176" fontId="9" fillId="2" borderId="0" xfId="0" applyNumberFormat="1" applyFont="1" applyFill="1" applyAlignment="1" applyProtection="1">
      <alignment vertical="center" shrinkToFit="1"/>
    </xf>
    <xf numFmtId="0" fontId="0" fillId="4" borderId="0" xfId="0" applyFill="1" applyAlignment="1" applyProtection="1">
      <alignment vertical="center" shrinkToFit="1"/>
    </xf>
    <xf numFmtId="176" fontId="5" fillId="2" borderId="0" xfId="0" applyNumberFormat="1" applyFont="1" applyFill="1" applyBorder="1" applyAlignment="1" applyProtection="1">
      <alignment horizontal="right" vertical="center"/>
    </xf>
    <xf numFmtId="176" fontId="5" fillId="2" borderId="8" xfId="0" applyNumberFormat="1" applyFont="1" applyFill="1" applyBorder="1" applyAlignment="1" applyProtection="1">
      <alignment horizontal="right" vertical="center"/>
      <protection locked="0"/>
    </xf>
    <xf numFmtId="176" fontId="5" fillId="2" borderId="4" xfId="0" applyNumberFormat="1"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176" fontId="5" fillId="2" borderId="7" xfId="0" applyNumberFormat="1"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176" fontId="5" fillId="2" borderId="10" xfId="0" applyNumberFormat="1" applyFont="1" applyFill="1" applyBorder="1" applyAlignment="1">
      <alignment horizontal="center" vertical="center" shrinkToFit="1"/>
    </xf>
    <xf numFmtId="176" fontId="5" fillId="2" borderId="11" xfId="0" applyNumberFormat="1" applyFont="1" applyFill="1" applyBorder="1" applyAlignment="1">
      <alignment horizontal="center" vertical="center" shrinkToFit="1"/>
    </xf>
    <xf numFmtId="176" fontId="5" fillId="2" borderId="0" xfId="0" applyNumberFormat="1" applyFont="1" applyFill="1" applyBorder="1" applyAlignment="1">
      <alignment horizontal="center" vertical="center" shrinkToFit="1"/>
    </xf>
    <xf numFmtId="176" fontId="5" fillId="2" borderId="12" xfId="0" applyNumberFormat="1" applyFont="1" applyFill="1" applyBorder="1" applyAlignment="1">
      <alignment horizontal="center" vertical="center" shrinkToFit="1"/>
    </xf>
    <xf numFmtId="176" fontId="5" fillId="2" borderId="4" xfId="0" applyNumberFormat="1" applyFont="1" applyFill="1" applyBorder="1" applyAlignment="1" applyProtection="1">
      <alignment horizontal="center" vertical="center"/>
    </xf>
    <xf numFmtId="176" fontId="5" fillId="2" borderId="5" xfId="0" applyNumberFormat="1" applyFont="1" applyFill="1" applyBorder="1" applyAlignment="1" applyProtection="1">
      <alignment horizontal="center" vertical="center"/>
    </xf>
    <xf numFmtId="176" fontId="5" fillId="2" borderId="6" xfId="0" applyNumberFormat="1" applyFont="1" applyFill="1" applyBorder="1" applyAlignment="1" applyProtection="1">
      <alignment horizontal="center" vertical="center"/>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8"/>
  <sheetViews>
    <sheetView tabSelected="1" view="pageBreakPreview" zoomScaleNormal="100" workbookViewId="0">
      <selection activeCell="A11" sqref="A11:Q11"/>
    </sheetView>
  </sheetViews>
  <sheetFormatPr defaultColWidth="9" defaultRowHeight="13.5" x14ac:dyDescent="0.15"/>
  <cols>
    <col min="1" max="1" width="6.125" style="1" customWidth="1"/>
    <col min="2" max="2" width="13.5" style="1" customWidth="1"/>
    <col min="3" max="4" width="6.75" style="1" customWidth="1"/>
    <col min="5" max="5" width="1.75" style="1" customWidth="1"/>
    <col min="6" max="17" width="6.75" style="1" customWidth="1"/>
    <col min="18" max="18" width="3.5" style="1" customWidth="1"/>
    <col min="19" max="19" width="3.625" style="1" customWidth="1"/>
    <col min="20" max="20" width="3.625" style="15" customWidth="1"/>
    <col min="21" max="21" width="10.75" style="1" customWidth="1"/>
    <col min="22" max="16384" width="9" style="1"/>
  </cols>
  <sheetData>
    <row r="1" spans="1:23" ht="21" customHeight="1" x14ac:dyDescent="0.15">
      <c r="A1" s="102" t="s">
        <v>29</v>
      </c>
      <c r="B1" s="102"/>
      <c r="C1" s="103"/>
      <c r="D1" s="103"/>
      <c r="E1" s="20"/>
      <c r="R1" s="2"/>
      <c r="S1" s="2"/>
      <c r="T1" s="2"/>
      <c r="U1" s="2"/>
      <c r="V1" s="2"/>
    </row>
    <row r="2" spans="1:23" ht="12" customHeight="1" x14ac:dyDescent="0.15">
      <c r="A2" s="104"/>
      <c r="B2" s="105"/>
      <c r="C2" s="105"/>
      <c r="D2" s="105"/>
      <c r="E2" s="105"/>
      <c r="F2" s="105"/>
      <c r="G2" s="105"/>
      <c r="H2" s="105"/>
      <c r="I2" s="105"/>
      <c r="J2" s="105"/>
      <c r="K2" s="105"/>
      <c r="L2" s="105"/>
      <c r="M2" s="105"/>
      <c r="N2" s="105"/>
      <c r="O2" s="105"/>
      <c r="P2" s="105"/>
      <c r="Q2" s="105"/>
      <c r="R2" s="2"/>
      <c r="S2" s="2"/>
      <c r="T2" s="2"/>
      <c r="U2" s="2"/>
      <c r="V2" s="2"/>
    </row>
    <row r="3" spans="1:23" ht="21" customHeight="1" x14ac:dyDescent="0.15">
      <c r="A3" s="106" t="s">
        <v>32</v>
      </c>
      <c r="B3" s="106"/>
      <c r="C3" s="106"/>
      <c r="D3" s="106"/>
      <c r="E3" s="106"/>
      <c r="F3" s="106"/>
      <c r="G3" s="106"/>
      <c r="H3" s="106"/>
      <c r="I3" s="106"/>
      <c r="J3" s="106"/>
      <c r="K3" s="106"/>
      <c r="L3" s="106"/>
      <c r="M3" s="106"/>
      <c r="N3" s="106"/>
      <c r="O3" s="106"/>
      <c r="P3" s="106"/>
      <c r="Q3" s="106"/>
      <c r="R3" s="2"/>
      <c r="S3" s="2"/>
      <c r="T3" s="2"/>
      <c r="U3" s="2"/>
      <c r="V3" s="2"/>
    </row>
    <row r="4" spans="1:23" ht="6.75" customHeight="1" x14ac:dyDescent="0.15">
      <c r="D4" s="3"/>
      <c r="E4" s="3"/>
      <c r="F4" s="3"/>
      <c r="G4" s="3"/>
      <c r="H4" s="3"/>
      <c r="I4" s="3"/>
      <c r="J4" s="3"/>
      <c r="K4" s="3"/>
      <c r="L4" s="3"/>
      <c r="M4" s="3"/>
      <c r="N4" s="3"/>
      <c r="O4" s="3"/>
      <c r="R4" s="2"/>
      <c r="S4" s="2"/>
      <c r="T4" s="2"/>
      <c r="U4" s="2"/>
      <c r="V4" s="2"/>
    </row>
    <row r="5" spans="1:23" ht="27" customHeight="1" x14ac:dyDescent="0.15">
      <c r="F5" s="4"/>
      <c r="G5" s="4"/>
      <c r="H5" s="4"/>
      <c r="I5" s="4"/>
      <c r="J5" s="117"/>
      <c r="K5" s="118"/>
      <c r="L5" s="118"/>
      <c r="M5" s="118"/>
      <c r="N5" s="118"/>
      <c r="O5" s="118"/>
      <c r="P5" s="115" t="s">
        <v>0</v>
      </c>
      <c r="Q5" s="116"/>
      <c r="R5" s="5"/>
      <c r="S5" s="2"/>
      <c r="T5" s="2"/>
      <c r="U5" s="2"/>
      <c r="V5" s="2"/>
      <c r="W5" s="2"/>
    </row>
    <row r="6" spans="1:23" ht="15" customHeight="1" x14ac:dyDescent="0.15">
      <c r="A6" s="2"/>
      <c r="B6" s="2"/>
      <c r="C6" s="2"/>
      <c r="D6" s="2"/>
      <c r="E6" s="2"/>
      <c r="F6" s="2"/>
      <c r="G6" s="2"/>
      <c r="H6" s="2"/>
      <c r="I6" s="2"/>
      <c r="J6" s="113" t="s">
        <v>23</v>
      </c>
      <c r="K6" s="100"/>
      <c r="L6" s="100"/>
      <c r="M6" s="100"/>
      <c r="N6" s="100" t="s">
        <v>22</v>
      </c>
      <c r="O6" s="107"/>
      <c r="P6" s="107"/>
      <c r="Q6" s="108"/>
      <c r="R6" s="2"/>
      <c r="S6" s="2"/>
      <c r="T6" s="2"/>
      <c r="U6" s="2"/>
      <c r="V6" s="2"/>
      <c r="W6" s="2"/>
    </row>
    <row r="7" spans="1:23" ht="15" customHeight="1" x14ac:dyDescent="0.15">
      <c r="A7" s="6" t="s">
        <v>33</v>
      </c>
      <c r="B7" s="2"/>
      <c r="C7" s="2"/>
      <c r="D7" s="2"/>
      <c r="E7" s="2"/>
      <c r="F7" s="2"/>
      <c r="G7" s="2"/>
      <c r="H7" s="2"/>
      <c r="I7" s="2"/>
      <c r="J7" s="114"/>
      <c r="K7" s="101"/>
      <c r="L7" s="101"/>
      <c r="M7" s="101"/>
      <c r="N7" s="101"/>
      <c r="O7" s="109"/>
      <c r="P7" s="109"/>
      <c r="Q7" s="110"/>
      <c r="R7" s="2"/>
      <c r="S7" s="2"/>
      <c r="T7" s="2"/>
      <c r="U7" s="2"/>
      <c r="V7" s="2"/>
      <c r="W7" s="2"/>
    </row>
    <row r="8" spans="1:23" s="58" customFormat="1" ht="15" customHeight="1" x14ac:dyDescent="0.15">
      <c r="A8" s="59" t="s">
        <v>31</v>
      </c>
      <c r="B8" s="60"/>
      <c r="C8" s="60"/>
      <c r="D8" s="60"/>
      <c r="E8" s="60"/>
      <c r="F8" s="60"/>
      <c r="G8" s="60"/>
      <c r="H8" s="60"/>
      <c r="I8" s="60"/>
      <c r="J8" s="60"/>
      <c r="K8" s="60"/>
      <c r="L8" s="60"/>
      <c r="M8" s="60"/>
      <c r="N8" s="60"/>
      <c r="O8" s="60"/>
      <c r="P8" s="60"/>
      <c r="Q8" s="60"/>
      <c r="R8" s="57"/>
      <c r="S8" s="57"/>
      <c r="T8" s="57"/>
      <c r="U8" s="57"/>
      <c r="V8" s="57"/>
    </row>
    <row r="9" spans="1:23" s="58" customFormat="1" ht="15" customHeight="1" x14ac:dyDescent="0.15">
      <c r="A9" s="59"/>
      <c r="B9" s="60" t="s">
        <v>34</v>
      </c>
      <c r="C9" s="60"/>
      <c r="D9" s="60"/>
      <c r="E9" s="60"/>
      <c r="F9" s="60"/>
      <c r="G9" s="60"/>
      <c r="H9" s="60"/>
      <c r="I9" s="60"/>
      <c r="J9" s="60"/>
      <c r="K9" s="60"/>
      <c r="L9" s="60"/>
      <c r="M9" s="60"/>
      <c r="N9" s="60"/>
      <c r="O9" s="60"/>
      <c r="P9" s="60"/>
      <c r="Q9" s="60"/>
      <c r="R9" s="57"/>
      <c r="S9" s="57"/>
      <c r="T9" s="57"/>
      <c r="U9" s="57"/>
      <c r="V9" s="57"/>
    </row>
    <row r="10" spans="1:23" ht="27.75" customHeight="1" x14ac:dyDescent="0.15">
      <c r="A10" s="126" t="s">
        <v>20</v>
      </c>
      <c r="B10" s="127"/>
      <c r="C10" s="127"/>
      <c r="D10" s="127"/>
      <c r="E10" s="127"/>
      <c r="F10" s="127"/>
      <c r="G10" s="127"/>
      <c r="H10" s="127"/>
      <c r="I10" s="127"/>
      <c r="J10" s="127"/>
      <c r="K10" s="127"/>
      <c r="L10" s="127"/>
      <c r="M10" s="127"/>
      <c r="N10" s="127"/>
      <c r="O10" s="127"/>
      <c r="P10" s="127"/>
      <c r="Q10" s="127"/>
      <c r="R10" s="2"/>
      <c r="S10" s="2"/>
      <c r="T10" s="2"/>
      <c r="U10" s="2"/>
      <c r="V10" s="2"/>
    </row>
    <row r="11" spans="1:23" ht="15" customHeight="1" x14ac:dyDescent="0.15">
      <c r="A11" s="128" t="s">
        <v>1</v>
      </c>
      <c r="B11" s="129"/>
      <c r="C11" s="129"/>
      <c r="D11" s="129"/>
      <c r="E11" s="129"/>
      <c r="F11" s="129"/>
      <c r="G11" s="129"/>
      <c r="H11" s="129"/>
      <c r="I11" s="129"/>
      <c r="J11" s="129"/>
      <c r="K11" s="129"/>
      <c r="L11" s="129"/>
      <c r="M11" s="129"/>
      <c r="N11" s="129"/>
      <c r="O11" s="129"/>
      <c r="P11" s="129"/>
      <c r="Q11" s="129"/>
      <c r="R11" s="2"/>
      <c r="S11" s="2"/>
      <c r="T11" s="2"/>
      <c r="U11" s="2"/>
      <c r="V11" s="2"/>
    </row>
    <row r="12" spans="1:23" ht="15" customHeight="1" x14ac:dyDescent="0.15">
      <c r="A12" s="6" t="s">
        <v>2</v>
      </c>
      <c r="B12" s="2"/>
      <c r="C12" s="2"/>
      <c r="D12" s="2"/>
      <c r="E12" s="2"/>
      <c r="F12" s="2"/>
      <c r="G12" s="2"/>
      <c r="H12" s="2"/>
      <c r="I12" s="2"/>
      <c r="J12" s="2"/>
      <c r="K12" s="2"/>
      <c r="L12" s="2"/>
      <c r="M12" s="2"/>
      <c r="N12" s="130"/>
      <c r="O12" s="130"/>
      <c r="P12" s="130"/>
      <c r="Q12" s="130"/>
      <c r="R12" s="2"/>
      <c r="S12" s="2"/>
      <c r="T12" s="2"/>
      <c r="U12" s="2"/>
      <c r="V12" s="2"/>
    </row>
    <row r="13" spans="1:23" ht="8.25" customHeight="1" x14ac:dyDescent="0.15">
      <c r="A13" s="7"/>
      <c r="N13" s="131"/>
      <c r="O13" s="131"/>
      <c r="P13" s="131"/>
      <c r="Q13" s="131"/>
      <c r="R13" s="2"/>
      <c r="S13" s="2"/>
      <c r="T13" s="2"/>
      <c r="U13" s="2"/>
      <c r="V13" s="2"/>
    </row>
    <row r="14" spans="1:23" ht="18" customHeight="1" x14ac:dyDescent="0.15">
      <c r="A14" s="111" t="s">
        <v>3</v>
      </c>
      <c r="B14" s="119" t="s">
        <v>4</v>
      </c>
      <c r="C14" s="120"/>
      <c r="D14" s="132" t="s">
        <v>5</v>
      </c>
      <c r="E14" s="133"/>
      <c r="F14" s="123" t="s">
        <v>14</v>
      </c>
      <c r="G14" s="124"/>
      <c r="H14" s="124"/>
      <c r="I14" s="124"/>
      <c r="J14" s="124"/>
      <c r="K14" s="125"/>
      <c r="L14" s="64" t="s">
        <v>30</v>
      </c>
      <c r="M14" s="136" t="s">
        <v>6</v>
      </c>
      <c r="N14" s="136"/>
      <c r="O14" s="136"/>
      <c r="P14" s="136"/>
      <c r="Q14" s="136"/>
      <c r="R14" s="2"/>
      <c r="S14" s="2"/>
      <c r="T14" s="2"/>
      <c r="U14" s="2"/>
      <c r="V14" s="2"/>
    </row>
    <row r="15" spans="1:23" ht="37.5" customHeight="1" x14ac:dyDescent="0.15">
      <c r="A15" s="112"/>
      <c r="B15" s="121"/>
      <c r="C15" s="122"/>
      <c r="D15" s="134"/>
      <c r="E15" s="135"/>
      <c r="F15" s="24" t="s">
        <v>15</v>
      </c>
      <c r="G15" s="25" t="s">
        <v>16</v>
      </c>
      <c r="H15" s="25" t="s">
        <v>17</v>
      </c>
      <c r="I15" s="25" t="s">
        <v>18</v>
      </c>
      <c r="J15" s="16" t="s">
        <v>19</v>
      </c>
      <c r="K15" s="26" t="s">
        <v>13</v>
      </c>
      <c r="L15" s="65"/>
      <c r="M15" s="137" t="s">
        <v>7</v>
      </c>
      <c r="N15" s="138"/>
      <c r="O15" s="138"/>
      <c r="P15" s="138"/>
      <c r="Q15" s="139"/>
      <c r="R15" s="2"/>
      <c r="S15" s="2"/>
      <c r="T15" s="2"/>
      <c r="U15" s="2"/>
      <c r="V15" s="2"/>
    </row>
    <row r="16" spans="1:23" ht="22.5" customHeight="1" x14ac:dyDescent="0.15">
      <c r="A16" s="8">
        <v>1</v>
      </c>
      <c r="B16" s="98"/>
      <c r="C16" s="99"/>
      <c r="D16" s="98"/>
      <c r="E16" s="99"/>
      <c r="F16" s="17"/>
      <c r="G16" s="9"/>
      <c r="H16" s="9"/>
      <c r="I16" s="9"/>
      <c r="J16" s="21"/>
      <c r="K16" s="54"/>
      <c r="L16" s="45"/>
      <c r="M16" s="140"/>
      <c r="N16" s="141"/>
      <c r="O16" s="141"/>
      <c r="P16" s="141"/>
      <c r="Q16" s="142"/>
      <c r="T16" s="1"/>
    </row>
    <row r="17" spans="1:20" ht="22.5" customHeight="1" x14ac:dyDescent="0.15">
      <c r="A17" s="10">
        <v>2</v>
      </c>
      <c r="B17" s="96"/>
      <c r="C17" s="97"/>
      <c r="D17" s="96"/>
      <c r="E17" s="97"/>
      <c r="F17" s="18"/>
      <c r="G17" s="11"/>
      <c r="H17" s="11"/>
      <c r="I17" s="11"/>
      <c r="J17" s="22"/>
      <c r="K17" s="55"/>
      <c r="L17" s="46"/>
      <c r="M17" s="66"/>
      <c r="N17" s="67"/>
      <c r="O17" s="67"/>
      <c r="P17" s="67"/>
      <c r="Q17" s="68"/>
      <c r="T17" s="1"/>
    </row>
    <row r="18" spans="1:20" ht="22.5" customHeight="1" x14ac:dyDescent="0.15">
      <c r="A18" s="10">
        <v>3</v>
      </c>
      <c r="B18" s="96"/>
      <c r="C18" s="97"/>
      <c r="D18" s="96"/>
      <c r="E18" s="97"/>
      <c r="F18" s="18"/>
      <c r="G18" s="11"/>
      <c r="H18" s="11"/>
      <c r="I18" s="11"/>
      <c r="J18" s="22"/>
      <c r="K18" s="55"/>
      <c r="L18" s="46"/>
      <c r="M18" s="66"/>
      <c r="N18" s="67"/>
      <c r="O18" s="67"/>
      <c r="P18" s="67"/>
      <c r="Q18" s="68"/>
      <c r="T18" s="1"/>
    </row>
    <row r="19" spans="1:20" ht="22.5" customHeight="1" x14ac:dyDescent="0.15">
      <c r="A19" s="10">
        <v>4</v>
      </c>
      <c r="B19" s="96"/>
      <c r="C19" s="97"/>
      <c r="D19" s="96"/>
      <c r="E19" s="97"/>
      <c r="F19" s="18"/>
      <c r="G19" s="11"/>
      <c r="H19" s="11"/>
      <c r="I19" s="11"/>
      <c r="J19" s="22"/>
      <c r="K19" s="55"/>
      <c r="L19" s="46"/>
      <c r="M19" s="66"/>
      <c r="N19" s="67"/>
      <c r="O19" s="67"/>
      <c r="P19" s="67"/>
      <c r="Q19" s="68"/>
      <c r="T19" s="1"/>
    </row>
    <row r="20" spans="1:20" ht="22.5" customHeight="1" x14ac:dyDescent="0.15">
      <c r="A20" s="12">
        <v>5</v>
      </c>
      <c r="B20" s="69"/>
      <c r="C20" s="70"/>
      <c r="D20" s="69"/>
      <c r="E20" s="70"/>
      <c r="F20" s="19"/>
      <c r="G20" s="13"/>
      <c r="H20" s="13"/>
      <c r="I20" s="13"/>
      <c r="J20" s="23"/>
      <c r="K20" s="56"/>
      <c r="L20" s="47"/>
      <c r="M20" s="66"/>
      <c r="N20" s="67"/>
      <c r="O20" s="67"/>
      <c r="P20" s="67"/>
      <c r="Q20" s="68"/>
      <c r="T20" s="1"/>
    </row>
    <row r="21" spans="1:20" ht="22.5" customHeight="1" x14ac:dyDescent="0.15">
      <c r="A21" s="8">
        <v>6</v>
      </c>
      <c r="B21" s="98"/>
      <c r="C21" s="99"/>
      <c r="D21" s="98"/>
      <c r="E21" s="99"/>
      <c r="F21" s="17"/>
      <c r="G21" s="9"/>
      <c r="H21" s="9"/>
      <c r="I21" s="9"/>
      <c r="J21" s="21"/>
      <c r="K21" s="54"/>
      <c r="L21" s="45"/>
      <c r="M21" s="66"/>
      <c r="N21" s="67"/>
      <c r="O21" s="67"/>
      <c r="P21" s="67"/>
      <c r="Q21" s="68"/>
      <c r="T21" s="1"/>
    </row>
    <row r="22" spans="1:20" ht="22.5" customHeight="1" x14ac:dyDescent="0.15">
      <c r="A22" s="10">
        <v>7</v>
      </c>
      <c r="B22" s="96"/>
      <c r="C22" s="97"/>
      <c r="D22" s="96"/>
      <c r="E22" s="97"/>
      <c r="F22" s="18"/>
      <c r="G22" s="11"/>
      <c r="H22" s="11"/>
      <c r="I22" s="11"/>
      <c r="J22" s="22"/>
      <c r="K22" s="55"/>
      <c r="L22" s="46"/>
      <c r="M22" s="66"/>
      <c r="N22" s="67"/>
      <c r="O22" s="67"/>
      <c r="P22" s="67"/>
      <c r="Q22" s="68"/>
      <c r="T22" s="1"/>
    </row>
    <row r="23" spans="1:20" ht="22.5" customHeight="1" x14ac:dyDescent="0.15">
      <c r="A23" s="10">
        <v>8</v>
      </c>
      <c r="B23" s="96"/>
      <c r="C23" s="97"/>
      <c r="D23" s="96"/>
      <c r="E23" s="97"/>
      <c r="F23" s="18"/>
      <c r="G23" s="11"/>
      <c r="H23" s="11"/>
      <c r="I23" s="11"/>
      <c r="J23" s="22"/>
      <c r="K23" s="55"/>
      <c r="L23" s="46"/>
      <c r="M23" s="66"/>
      <c r="N23" s="67"/>
      <c r="O23" s="67"/>
      <c r="P23" s="67"/>
      <c r="Q23" s="68"/>
      <c r="T23" s="1"/>
    </row>
    <row r="24" spans="1:20" ht="22.5" customHeight="1" x14ac:dyDescent="0.15">
      <c r="A24" s="10">
        <v>9</v>
      </c>
      <c r="B24" s="96"/>
      <c r="C24" s="97"/>
      <c r="D24" s="96"/>
      <c r="E24" s="97"/>
      <c r="F24" s="18"/>
      <c r="G24" s="11"/>
      <c r="H24" s="11"/>
      <c r="I24" s="11"/>
      <c r="J24" s="22"/>
      <c r="K24" s="55"/>
      <c r="L24" s="46"/>
      <c r="M24" s="66"/>
      <c r="N24" s="67"/>
      <c r="O24" s="67"/>
      <c r="P24" s="67"/>
      <c r="Q24" s="68"/>
      <c r="T24" s="1"/>
    </row>
    <row r="25" spans="1:20" ht="22.5" customHeight="1" x14ac:dyDescent="0.15">
      <c r="A25" s="12">
        <v>10</v>
      </c>
      <c r="B25" s="69"/>
      <c r="C25" s="70"/>
      <c r="D25" s="69"/>
      <c r="E25" s="70"/>
      <c r="F25" s="19"/>
      <c r="G25" s="13"/>
      <c r="H25" s="13"/>
      <c r="I25" s="13"/>
      <c r="J25" s="23"/>
      <c r="K25" s="56"/>
      <c r="L25" s="47"/>
      <c r="M25" s="66"/>
      <c r="N25" s="67"/>
      <c r="O25" s="67"/>
      <c r="P25" s="67"/>
      <c r="Q25" s="68"/>
      <c r="T25" s="1"/>
    </row>
    <row r="26" spans="1:20" ht="22.5" customHeight="1" x14ac:dyDescent="0.15">
      <c r="A26" s="8">
        <v>11</v>
      </c>
      <c r="B26" s="98"/>
      <c r="C26" s="99"/>
      <c r="D26" s="98"/>
      <c r="E26" s="99"/>
      <c r="F26" s="17"/>
      <c r="G26" s="9"/>
      <c r="H26" s="9"/>
      <c r="I26" s="9"/>
      <c r="J26" s="21"/>
      <c r="K26" s="54"/>
      <c r="L26" s="45"/>
      <c r="M26" s="66"/>
      <c r="N26" s="67"/>
      <c r="O26" s="67"/>
      <c r="P26" s="67"/>
      <c r="Q26" s="68"/>
      <c r="T26" s="1"/>
    </row>
    <row r="27" spans="1:20" ht="22.5" customHeight="1" x14ac:dyDescent="0.15">
      <c r="A27" s="10">
        <v>12</v>
      </c>
      <c r="B27" s="96"/>
      <c r="C27" s="97"/>
      <c r="D27" s="96"/>
      <c r="E27" s="97"/>
      <c r="F27" s="18"/>
      <c r="G27" s="11"/>
      <c r="H27" s="11"/>
      <c r="I27" s="11"/>
      <c r="J27" s="22"/>
      <c r="K27" s="55"/>
      <c r="L27" s="46"/>
      <c r="M27" s="66"/>
      <c r="N27" s="67"/>
      <c r="O27" s="67"/>
      <c r="P27" s="67"/>
      <c r="Q27" s="68"/>
      <c r="T27" s="1"/>
    </row>
    <row r="28" spans="1:20" ht="22.5" customHeight="1" x14ac:dyDescent="0.15">
      <c r="A28" s="10">
        <v>13</v>
      </c>
      <c r="B28" s="96"/>
      <c r="C28" s="97"/>
      <c r="D28" s="96"/>
      <c r="E28" s="97"/>
      <c r="F28" s="18"/>
      <c r="G28" s="11"/>
      <c r="H28" s="11"/>
      <c r="I28" s="11"/>
      <c r="J28" s="22"/>
      <c r="K28" s="55"/>
      <c r="L28" s="46"/>
      <c r="M28" s="66"/>
      <c r="N28" s="67"/>
      <c r="O28" s="67"/>
      <c r="P28" s="67"/>
      <c r="Q28" s="68"/>
      <c r="T28" s="1"/>
    </row>
    <row r="29" spans="1:20" ht="22.5" customHeight="1" x14ac:dyDescent="0.15">
      <c r="A29" s="10">
        <v>14</v>
      </c>
      <c r="B29" s="96"/>
      <c r="C29" s="97"/>
      <c r="D29" s="96"/>
      <c r="E29" s="97"/>
      <c r="F29" s="18"/>
      <c r="G29" s="11"/>
      <c r="H29" s="11"/>
      <c r="I29" s="11"/>
      <c r="J29" s="22"/>
      <c r="K29" s="55"/>
      <c r="L29" s="46"/>
      <c r="M29" s="66"/>
      <c r="N29" s="67"/>
      <c r="O29" s="67"/>
      <c r="P29" s="67"/>
      <c r="Q29" s="68"/>
      <c r="T29" s="1"/>
    </row>
    <row r="30" spans="1:20" ht="22.5" customHeight="1" x14ac:dyDescent="0.15">
      <c r="A30" s="12">
        <v>15</v>
      </c>
      <c r="B30" s="69"/>
      <c r="C30" s="70"/>
      <c r="D30" s="69"/>
      <c r="E30" s="70"/>
      <c r="F30" s="19"/>
      <c r="G30" s="13"/>
      <c r="H30" s="13"/>
      <c r="I30" s="13"/>
      <c r="J30" s="23"/>
      <c r="K30" s="56"/>
      <c r="L30" s="47"/>
      <c r="M30" s="66"/>
      <c r="N30" s="67"/>
      <c r="O30" s="67"/>
      <c r="P30" s="67"/>
      <c r="Q30" s="68"/>
      <c r="T30" s="1"/>
    </row>
    <row r="31" spans="1:20" ht="22.5" customHeight="1" x14ac:dyDescent="0.15">
      <c r="A31" s="8">
        <v>16</v>
      </c>
      <c r="B31" s="98"/>
      <c r="C31" s="99"/>
      <c r="D31" s="98"/>
      <c r="E31" s="99"/>
      <c r="F31" s="17"/>
      <c r="G31" s="9"/>
      <c r="H31" s="9"/>
      <c r="I31" s="9"/>
      <c r="J31" s="21"/>
      <c r="K31" s="54"/>
      <c r="L31" s="45"/>
      <c r="M31" s="66"/>
      <c r="N31" s="67"/>
      <c r="O31" s="67"/>
      <c r="P31" s="67"/>
      <c r="Q31" s="68"/>
      <c r="T31" s="1"/>
    </row>
    <row r="32" spans="1:20" ht="22.5" customHeight="1" x14ac:dyDescent="0.15">
      <c r="A32" s="10">
        <v>17</v>
      </c>
      <c r="B32" s="96"/>
      <c r="C32" s="97"/>
      <c r="D32" s="96"/>
      <c r="E32" s="97"/>
      <c r="F32" s="18"/>
      <c r="G32" s="11"/>
      <c r="H32" s="11"/>
      <c r="I32" s="11"/>
      <c r="J32" s="22"/>
      <c r="K32" s="55"/>
      <c r="L32" s="46"/>
      <c r="M32" s="66"/>
      <c r="N32" s="67"/>
      <c r="O32" s="67"/>
      <c r="P32" s="67"/>
      <c r="Q32" s="68"/>
      <c r="T32" s="1"/>
    </row>
    <row r="33" spans="1:22" ht="22.5" customHeight="1" x14ac:dyDescent="0.15">
      <c r="A33" s="10">
        <v>18</v>
      </c>
      <c r="B33" s="96"/>
      <c r="C33" s="97"/>
      <c r="D33" s="96"/>
      <c r="E33" s="97"/>
      <c r="F33" s="18"/>
      <c r="G33" s="11"/>
      <c r="H33" s="11"/>
      <c r="I33" s="11"/>
      <c r="J33" s="22"/>
      <c r="K33" s="55"/>
      <c r="L33" s="46"/>
      <c r="M33" s="66"/>
      <c r="N33" s="67"/>
      <c r="O33" s="67"/>
      <c r="P33" s="67"/>
      <c r="Q33" s="68"/>
      <c r="T33" s="1"/>
    </row>
    <row r="34" spans="1:22" ht="22.5" customHeight="1" x14ac:dyDescent="0.15">
      <c r="A34" s="10">
        <v>19</v>
      </c>
      <c r="B34" s="96"/>
      <c r="C34" s="97"/>
      <c r="D34" s="96"/>
      <c r="E34" s="97"/>
      <c r="F34" s="18"/>
      <c r="G34" s="11"/>
      <c r="H34" s="11"/>
      <c r="I34" s="11"/>
      <c r="J34" s="22"/>
      <c r="K34" s="55"/>
      <c r="L34" s="46"/>
      <c r="M34" s="66"/>
      <c r="N34" s="67"/>
      <c r="O34" s="67"/>
      <c r="P34" s="67"/>
      <c r="Q34" s="68"/>
      <c r="T34" s="1"/>
    </row>
    <row r="35" spans="1:22" ht="22.5" customHeight="1" x14ac:dyDescent="0.15">
      <c r="A35" s="12">
        <v>20</v>
      </c>
      <c r="B35" s="69"/>
      <c r="C35" s="70"/>
      <c r="D35" s="69"/>
      <c r="E35" s="70"/>
      <c r="F35" s="19"/>
      <c r="G35" s="13"/>
      <c r="H35" s="13"/>
      <c r="I35" s="13"/>
      <c r="J35" s="23"/>
      <c r="K35" s="56"/>
      <c r="L35" s="47"/>
      <c r="M35" s="66"/>
      <c r="N35" s="67"/>
      <c r="O35" s="67"/>
      <c r="P35" s="67"/>
      <c r="Q35" s="68"/>
      <c r="T35" s="1"/>
    </row>
    <row r="36" spans="1:22" ht="22.5" customHeight="1" x14ac:dyDescent="0.15">
      <c r="A36" s="8">
        <v>21</v>
      </c>
      <c r="B36" s="98"/>
      <c r="C36" s="99"/>
      <c r="D36" s="98"/>
      <c r="E36" s="99"/>
      <c r="F36" s="17"/>
      <c r="G36" s="9"/>
      <c r="H36" s="9"/>
      <c r="I36" s="9"/>
      <c r="J36" s="21"/>
      <c r="K36" s="54"/>
      <c r="L36" s="45"/>
      <c r="M36" s="66"/>
      <c r="N36" s="67"/>
      <c r="O36" s="67"/>
      <c r="P36" s="67"/>
      <c r="Q36" s="68"/>
      <c r="T36" s="1"/>
    </row>
    <row r="37" spans="1:22" ht="22.5" customHeight="1" x14ac:dyDescent="0.15">
      <c r="A37" s="10">
        <v>22</v>
      </c>
      <c r="B37" s="96"/>
      <c r="C37" s="97"/>
      <c r="D37" s="96"/>
      <c r="E37" s="97"/>
      <c r="F37" s="18"/>
      <c r="G37" s="11"/>
      <c r="H37" s="11"/>
      <c r="I37" s="11"/>
      <c r="J37" s="22"/>
      <c r="K37" s="55"/>
      <c r="L37" s="46"/>
      <c r="M37" s="66"/>
      <c r="N37" s="67"/>
      <c r="O37" s="67"/>
      <c r="P37" s="67"/>
      <c r="Q37" s="68"/>
      <c r="T37" s="1"/>
    </row>
    <row r="38" spans="1:22" ht="22.5" customHeight="1" x14ac:dyDescent="0.15">
      <c r="A38" s="10">
        <v>23</v>
      </c>
      <c r="B38" s="96"/>
      <c r="C38" s="97"/>
      <c r="D38" s="96"/>
      <c r="E38" s="97"/>
      <c r="F38" s="18"/>
      <c r="G38" s="11"/>
      <c r="H38" s="11"/>
      <c r="I38" s="11"/>
      <c r="J38" s="22"/>
      <c r="K38" s="46"/>
      <c r="L38" s="55"/>
      <c r="M38" s="66"/>
      <c r="N38" s="67"/>
      <c r="O38" s="67"/>
      <c r="P38" s="67"/>
      <c r="Q38" s="68"/>
      <c r="T38" s="1"/>
    </row>
    <row r="39" spans="1:22" ht="22.5" customHeight="1" x14ac:dyDescent="0.15">
      <c r="A39" s="10">
        <v>24</v>
      </c>
      <c r="B39" s="96"/>
      <c r="C39" s="97"/>
      <c r="D39" s="96"/>
      <c r="E39" s="97"/>
      <c r="F39" s="18"/>
      <c r="G39" s="11"/>
      <c r="H39" s="11"/>
      <c r="I39" s="11"/>
      <c r="J39" s="22"/>
      <c r="K39" s="46"/>
      <c r="L39" s="55"/>
      <c r="M39" s="49"/>
      <c r="N39" s="48"/>
      <c r="O39" s="48"/>
      <c r="P39" s="48"/>
      <c r="Q39" s="50"/>
      <c r="T39" s="1"/>
    </row>
    <row r="40" spans="1:22" ht="22.5" customHeight="1" x14ac:dyDescent="0.15">
      <c r="A40" s="12">
        <v>25</v>
      </c>
      <c r="B40" s="69"/>
      <c r="C40" s="70"/>
      <c r="D40" s="69"/>
      <c r="E40" s="70"/>
      <c r="F40" s="19"/>
      <c r="G40" s="13"/>
      <c r="H40" s="13"/>
      <c r="I40" s="13"/>
      <c r="J40" s="23"/>
      <c r="K40" s="56"/>
      <c r="L40" s="47"/>
      <c r="M40" s="51"/>
      <c r="N40" s="52"/>
      <c r="O40" s="52"/>
      <c r="P40" s="52"/>
      <c r="Q40" s="53"/>
      <c r="T40" s="1"/>
    </row>
    <row r="41" spans="1:22" s="15" customFormat="1" ht="13.5" customHeight="1" x14ac:dyDescent="0.15">
      <c r="A41" s="82" t="s">
        <v>8</v>
      </c>
      <c r="B41" s="79">
        <f>COUNTA(B16:C40)</f>
        <v>0</v>
      </c>
      <c r="C41" s="82" t="s">
        <v>9</v>
      </c>
      <c r="D41" s="85">
        <f>COUNTIF($D$16:$D$40,"男")</f>
        <v>0</v>
      </c>
      <c r="E41" s="29">
        <v>1</v>
      </c>
      <c r="F41" s="30">
        <f>COUNTIF(F$16:F$40,"1")</f>
        <v>0</v>
      </c>
      <c r="G41" s="31">
        <f t="shared" ref="G41:J41" si="0">COUNTIF(G$16:G$40,"1")</f>
        <v>0</v>
      </c>
      <c r="H41" s="31">
        <f t="shared" si="0"/>
        <v>0</v>
      </c>
      <c r="I41" s="31">
        <f t="shared" si="0"/>
        <v>0</v>
      </c>
      <c r="J41" s="32">
        <f t="shared" si="0"/>
        <v>0</v>
      </c>
      <c r="K41" s="61">
        <f>COUNTIF(K16:K40,"○")</f>
        <v>0</v>
      </c>
      <c r="L41" s="61">
        <f>COUNTIF(L16:L40,"○")</f>
        <v>0</v>
      </c>
      <c r="M41" s="87"/>
      <c r="N41" s="88"/>
      <c r="O41" s="88"/>
      <c r="P41" s="88"/>
      <c r="Q41" s="89"/>
      <c r="R41" s="14"/>
      <c r="S41" s="14"/>
      <c r="T41" s="14"/>
      <c r="U41" s="14"/>
      <c r="V41" s="14"/>
    </row>
    <row r="42" spans="1:22" s="15" customFormat="1" ht="13.5" customHeight="1" x14ac:dyDescent="0.15">
      <c r="A42" s="83"/>
      <c r="B42" s="80"/>
      <c r="C42" s="84"/>
      <c r="D42" s="86"/>
      <c r="E42" s="33">
        <v>2</v>
      </c>
      <c r="F42" s="34">
        <f>COUNTIF(F$16:F$40,"2")</f>
        <v>0</v>
      </c>
      <c r="G42" s="35">
        <f t="shared" ref="G42:J42" si="1">COUNTIF(G$16:G$40,"2")</f>
        <v>0</v>
      </c>
      <c r="H42" s="35">
        <f t="shared" si="1"/>
        <v>0</v>
      </c>
      <c r="I42" s="35">
        <f t="shared" si="1"/>
        <v>0</v>
      </c>
      <c r="J42" s="36">
        <f t="shared" si="1"/>
        <v>0</v>
      </c>
      <c r="K42" s="62"/>
      <c r="L42" s="62"/>
      <c r="M42" s="90"/>
      <c r="N42" s="91"/>
      <c r="O42" s="91"/>
      <c r="P42" s="91"/>
      <c r="Q42" s="92"/>
      <c r="R42" s="14"/>
      <c r="S42" s="14"/>
      <c r="T42" s="14"/>
      <c r="U42" s="14"/>
      <c r="V42" s="14"/>
    </row>
    <row r="43" spans="1:22" s="15" customFormat="1" ht="13.5" customHeight="1" x14ac:dyDescent="0.15">
      <c r="A43" s="83"/>
      <c r="B43" s="80"/>
      <c r="C43" s="82" t="s">
        <v>10</v>
      </c>
      <c r="D43" s="85">
        <f>COUNTIF($D$16:$D$40,"女")</f>
        <v>0</v>
      </c>
      <c r="E43" s="37">
        <v>3</v>
      </c>
      <c r="F43" s="38">
        <f>COUNTIF(F$16:F$40,"3")</f>
        <v>0</v>
      </c>
      <c r="G43" s="39">
        <f t="shared" ref="G43:J43" si="2">COUNTIF(G$16:G$40,"3")</f>
        <v>0</v>
      </c>
      <c r="H43" s="39">
        <f t="shared" si="2"/>
        <v>0</v>
      </c>
      <c r="I43" s="39">
        <f t="shared" si="2"/>
        <v>0</v>
      </c>
      <c r="J43" s="40">
        <f t="shared" si="2"/>
        <v>0</v>
      </c>
      <c r="K43" s="62"/>
      <c r="L43" s="62"/>
      <c r="M43" s="90"/>
      <c r="N43" s="91"/>
      <c r="O43" s="91"/>
      <c r="P43" s="91"/>
      <c r="Q43" s="92"/>
      <c r="R43" s="14"/>
      <c r="S43" s="14"/>
      <c r="T43" s="14"/>
      <c r="U43" s="14"/>
      <c r="V43" s="14"/>
    </row>
    <row r="44" spans="1:22" s="15" customFormat="1" ht="13.5" customHeight="1" x14ac:dyDescent="0.15">
      <c r="A44" s="84"/>
      <c r="B44" s="81"/>
      <c r="C44" s="84"/>
      <c r="D44" s="86"/>
      <c r="E44" s="41" t="s">
        <v>24</v>
      </c>
      <c r="F44" s="42">
        <f>SUM(F41:F43)</f>
        <v>0</v>
      </c>
      <c r="G44" s="43">
        <f t="shared" ref="G44:J44" si="3">SUM(G41:G43)</f>
        <v>0</v>
      </c>
      <c r="H44" s="43">
        <f t="shared" si="3"/>
        <v>0</v>
      </c>
      <c r="I44" s="43">
        <f t="shared" si="3"/>
        <v>0</v>
      </c>
      <c r="J44" s="44">
        <f t="shared" si="3"/>
        <v>0</v>
      </c>
      <c r="K44" s="63"/>
      <c r="L44" s="63"/>
      <c r="M44" s="93"/>
      <c r="N44" s="94"/>
      <c r="O44" s="94"/>
      <c r="P44" s="94"/>
      <c r="Q44" s="95"/>
      <c r="R44" s="14"/>
      <c r="S44" s="14"/>
      <c r="T44" s="14"/>
      <c r="U44" s="14"/>
      <c r="V44" s="14"/>
    </row>
    <row r="45" spans="1:22" ht="22.5" customHeight="1" x14ac:dyDescent="0.15">
      <c r="A45" s="2"/>
      <c r="B45" s="2"/>
      <c r="C45" s="78" t="s">
        <v>28</v>
      </c>
      <c r="D45" s="78"/>
      <c r="E45" s="78"/>
      <c r="F45" s="2"/>
      <c r="G45" s="28" t="s">
        <v>27</v>
      </c>
      <c r="H45" s="28"/>
      <c r="I45" s="28"/>
      <c r="J45" s="28"/>
      <c r="K45" s="28"/>
      <c r="L45" s="28"/>
      <c r="M45" s="28"/>
      <c r="N45" s="28"/>
      <c r="O45" s="28"/>
      <c r="P45" s="28"/>
      <c r="Q45" s="2"/>
      <c r="R45" s="2"/>
      <c r="S45" s="2"/>
      <c r="T45" s="2"/>
      <c r="U45" s="2"/>
      <c r="V45" s="2"/>
    </row>
    <row r="46" spans="1:22" ht="29.25" customHeight="1" x14ac:dyDescent="0.15">
      <c r="A46" s="71" t="s">
        <v>25</v>
      </c>
      <c r="B46" s="72"/>
      <c r="C46" s="73"/>
      <c r="D46" s="74"/>
      <c r="E46" s="75"/>
      <c r="F46" s="27" t="s">
        <v>26</v>
      </c>
      <c r="G46" s="76"/>
      <c r="H46" s="76"/>
      <c r="I46" s="76"/>
      <c r="J46" s="76"/>
      <c r="K46" s="76"/>
      <c r="L46" s="76"/>
      <c r="M46" s="76"/>
      <c r="N46" s="77"/>
      <c r="O46" s="77"/>
      <c r="P46" s="77"/>
      <c r="Q46" s="2"/>
      <c r="R46" s="2"/>
      <c r="S46" s="2"/>
      <c r="T46" s="1"/>
    </row>
    <row r="47" spans="1:22" x14ac:dyDescent="0.15">
      <c r="A47" s="2"/>
      <c r="B47" s="2"/>
      <c r="C47" s="2"/>
      <c r="D47" s="2"/>
      <c r="E47" s="2"/>
      <c r="F47" s="2"/>
      <c r="G47" s="2"/>
      <c r="H47" s="2"/>
      <c r="I47" s="2"/>
      <c r="J47" s="2"/>
      <c r="K47" s="2"/>
      <c r="L47" s="2"/>
      <c r="M47" s="2"/>
      <c r="N47" s="2"/>
      <c r="O47" s="2"/>
      <c r="P47" s="2"/>
      <c r="Q47" s="2"/>
      <c r="R47" s="2"/>
      <c r="S47" s="2"/>
      <c r="T47" s="2"/>
      <c r="U47" s="2"/>
      <c r="V47" s="2"/>
    </row>
    <row r="48" spans="1:22" x14ac:dyDescent="0.15">
      <c r="A48" s="2"/>
      <c r="B48" s="2"/>
      <c r="C48" s="2"/>
      <c r="D48" s="2"/>
      <c r="E48" s="2"/>
      <c r="F48" s="2"/>
      <c r="G48" s="2"/>
      <c r="H48" s="2"/>
      <c r="I48" s="2"/>
      <c r="J48" s="2"/>
      <c r="K48" s="2"/>
      <c r="L48" s="2"/>
      <c r="M48" s="2"/>
      <c r="N48" s="2"/>
      <c r="O48" s="2"/>
      <c r="P48" s="2"/>
      <c r="Q48" s="2"/>
      <c r="R48" s="2"/>
      <c r="S48" s="2"/>
      <c r="T48" s="2"/>
      <c r="U48" s="2"/>
      <c r="V48" s="2"/>
    </row>
    <row r="49" spans="1:22" x14ac:dyDescent="0.15">
      <c r="A49" s="2"/>
      <c r="B49" s="2"/>
      <c r="C49" s="2"/>
      <c r="D49" s="14" t="s">
        <v>11</v>
      </c>
      <c r="E49" s="14"/>
      <c r="F49" s="2">
        <f>COUNTIF(F$16:F$40,1)</f>
        <v>0</v>
      </c>
      <c r="G49" s="2">
        <f t="shared" ref="G49:I49" si="4">COUNTIF(G$16:G$40,1)</f>
        <v>0</v>
      </c>
      <c r="H49" s="2">
        <f t="shared" si="4"/>
        <v>0</v>
      </c>
      <c r="I49" s="2">
        <f t="shared" si="4"/>
        <v>0</v>
      </c>
      <c r="J49" s="2">
        <f>COUNTIF(J$16:J$40,1)</f>
        <v>0</v>
      </c>
      <c r="K49" s="2">
        <f>COUNTIF(K$16:K$40,"○")</f>
        <v>0</v>
      </c>
      <c r="L49" s="2"/>
      <c r="M49" s="2"/>
      <c r="N49" s="2"/>
      <c r="O49" s="2"/>
      <c r="P49" s="2"/>
      <c r="Q49" s="2"/>
      <c r="R49" s="2"/>
      <c r="S49" s="2"/>
      <c r="T49" s="2"/>
      <c r="U49" s="2"/>
      <c r="V49" s="2"/>
    </row>
    <row r="50" spans="1:22" x14ac:dyDescent="0.15">
      <c r="A50" s="2"/>
      <c r="B50" s="2"/>
      <c r="C50" s="2"/>
      <c r="D50" s="14" t="s">
        <v>12</v>
      </c>
      <c r="E50" s="14"/>
      <c r="F50" s="2">
        <f>COUNTIF(F$16:F$40,2)</f>
        <v>0</v>
      </c>
      <c r="G50" s="2">
        <f t="shared" ref="G50:I50" si="5">COUNTIF(G$16:G$40,2)</f>
        <v>0</v>
      </c>
      <c r="H50" s="2">
        <f t="shared" si="5"/>
        <v>0</v>
      </c>
      <c r="I50" s="2">
        <f t="shared" si="5"/>
        <v>0</v>
      </c>
      <c r="J50" s="2">
        <f>COUNTIF(J$16:J$40,2)</f>
        <v>0</v>
      </c>
      <c r="K50" s="2"/>
      <c r="L50" s="2"/>
      <c r="M50" s="2"/>
      <c r="N50" s="2"/>
      <c r="O50" s="2"/>
      <c r="P50" s="2"/>
      <c r="Q50" s="2"/>
      <c r="R50" s="2"/>
      <c r="S50" s="2"/>
      <c r="T50" s="2"/>
      <c r="U50" s="2"/>
      <c r="V50" s="2"/>
    </row>
    <row r="51" spans="1:22" x14ac:dyDescent="0.15">
      <c r="A51" s="2"/>
      <c r="B51" s="2"/>
      <c r="C51" s="2"/>
      <c r="D51" s="14" t="s">
        <v>21</v>
      </c>
      <c r="E51" s="14"/>
      <c r="F51" s="2">
        <f>COUNTIF(F$16:F$40,3)</f>
        <v>0</v>
      </c>
      <c r="G51" s="2">
        <f t="shared" ref="G51:J51" si="6">COUNTIF(G$16:G$40,3)</f>
        <v>0</v>
      </c>
      <c r="H51" s="2">
        <f t="shared" si="6"/>
        <v>0</v>
      </c>
      <c r="I51" s="2">
        <f t="shared" si="6"/>
        <v>0</v>
      </c>
      <c r="J51" s="2">
        <f t="shared" si="6"/>
        <v>0</v>
      </c>
      <c r="K51" s="2"/>
      <c r="L51" s="2"/>
      <c r="M51" s="2"/>
      <c r="N51" s="2"/>
      <c r="O51" s="2"/>
      <c r="P51" s="2"/>
      <c r="Q51" s="2"/>
      <c r="R51" s="2"/>
      <c r="S51" s="2"/>
      <c r="T51" s="2"/>
      <c r="U51" s="2"/>
      <c r="V51" s="2"/>
    </row>
    <row r="52" spans="1:22" x14ac:dyDescent="0.15">
      <c r="A52" s="2"/>
      <c r="B52" s="2"/>
      <c r="C52" s="2"/>
      <c r="D52" s="2"/>
      <c r="E52" s="2"/>
      <c r="F52" s="2"/>
      <c r="G52" s="2"/>
      <c r="H52" s="2"/>
      <c r="I52" s="2"/>
      <c r="J52" s="2"/>
      <c r="K52" s="2"/>
      <c r="L52" s="2"/>
      <c r="M52" s="2"/>
      <c r="N52" s="2"/>
      <c r="O52" s="2"/>
      <c r="P52" s="2"/>
      <c r="Q52" s="2"/>
      <c r="R52" s="2"/>
      <c r="S52" s="2"/>
      <c r="T52" s="2"/>
      <c r="U52" s="2"/>
      <c r="V52" s="2"/>
    </row>
    <row r="53" spans="1:22" x14ac:dyDescent="0.15">
      <c r="A53" s="2"/>
      <c r="B53" s="2"/>
      <c r="C53" s="2"/>
      <c r="D53" s="2"/>
      <c r="E53" s="2"/>
      <c r="F53" s="2"/>
      <c r="G53" s="2"/>
      <c r="H53" s="2"/>
      <c r="I53" s="2"/>
      <c r="J53" s="2"/>
      <c r="K53" s="2"/>
      <c r="L53" s="2"/>
      <c r="M53" s="2"/>
      <c r="N53" s="2"/>
      <c r="O53" s="2"/>
      <c r="P53" s="2"/>
      <c r="Q53" s="2"/>
      <c r="R53" s="2"/>
      <c r="S53" s="2"/>
      <c r="T53" s="2"/>
      <c r="U53" s="2"/>
      <c r="V53" s="2"/>
    </row>
    <row r="54" spans="1:22" x14ac:dyDescent="0.15">
      <c r="A54" s="2"/>
      <c r="B54" s="2"/>
      <c r="C54" s="2"/>
      <c r="D54" s="2"/>
      <c r="E54" s="2"/>
      <c r="F54" s="2"/>
      <c r="G54" s="2"/>
      <c r="H54" s="2"/>
      <c r="I54" s="2"/>
      <c r="J54" s="2"/>
      <c r="K54" s="2"/>
      <c r="L54" s="2"/>
      <c r="M54" s="2"/>
      <c r="N54" s="2"/>
      <c r="O54" s="2"/>
      <c r="P54" s="2"/>
      <c r="Q54" s="2"/>
      <c r="R54" s="2"/>
      <c r="S54" s="2"/>
      <c r="T54" s="2"/>
      <c r="U54" s="2"/>
      <c r="V54" s="2"/>
    </row>
    <row r="55" spans="1:22" x14ac:dyDescent="0.15">
      <c r="A55" s="2"/>
      <c r="B55" s="2"/>
      <c r="C55" s="2"/>
      <c r="D55" s="2"/>
      <c r="E55" s="2"/>
      <c r="F55" s="2"/>
      <c r="G55" s="2"/>
      <c r="H55" s="2"/>
      <c r="I55" s="2"/>
      <c r="J55" s="2"/>
      <c r="K55" s="2"/>
      <c r="L55" s="2"/>
      <c r="M55" s="2"/>
      <c r="N55" s="2"/>
      <c r="O55" s="2"/>
      <c r="P55" s="2"/>
      <c r="Q55" s="2"/>
      <c r="R55" s="2"/>
      <c r="S55" s="2"/>
      <c r="T55" s="2"/>
      <c r="U55" s="2"/>
      <c r="V55" s="2"/>
    </row>
    <row r="56" spans="1:22" x14ac:dyDescent="0.15">
      <c r="A56" s="2"/>
      <c r="B56" s="2"/>
      <c r="C56" s="2"/>
      <c r="D56" s="2"/>
      <c r="E56" s="2"/>
      <c r="F56" s="2"/>
      <c r="G56" s="2"/>
      <c r="H56" s="2"/>
      <c r="I56" s="2"/>
      <c r="J56" s="2"/>
      <c r="K56" s="2"/>
      <c r="L56" s="2"/>
      <c r="M56" s="2"/>
      <c r="N56" s="2"/>
      <c r="O56" s="2"/>
      <c r="P56" s="2"/>
      <c r="Q56" s="2"/>
      <c r="R56" s="2"/>
      <c r="S56" s="2"/>
      <c r="T56" s="2"/>
      <c r="U56" s="2"/>
      <c r="V56" s="2"/>
    </row>
    <row r="57" spans="1:22" x14ac:dyDescent="0.15">
      <c r="A57" s="2"/>
      <c r="B57" s="2"/>
      <c r="C57" s="2"/>
      <c r="D57" s="2"/>
      <c r="E57" s="2"/>
      <c r="F57" s="2"/>
      <c r="G57" s="2"/>
      <c r="H57" s="2"/>
      <c r="I57" s="2"/>
      <c r="J57" s="2"/>
      <c r="K57" s="2"/>
      <c r="L57" s="2"/>
      <c r="M57" s="2"/>
      <c r="N57" s="2"/>
      <c r="O57" s="2"/>
      <c r="P57" s="2"/>
      <c r="Q57" s="2"/>
      <c r="R57" s="2"/>
      <c r="S57" s="2"/>
      <c r="T57" s="2"/>
      <c r="U57" s="2"/>
      <c r="V57" s="2"/>
    </row>
    <row r="58" spans="1:22" x14ac:dyDescent="0.15">
      <c r="A58" s="2"/>
      <c r="B58" s="2"/>
      <c r="C58" s="2"/>
      <c r="D58" s="2"/>
      <c r="E58" s="2"/>
      <c r="F58" s="2"/>
      <c r="G58" s="2"/>
      <c r="H58" s="2"/>
      <c r="I58" s="2"/>
      <c r="J58" s="2"/>
      <c r="K58" s="2"/>
      <c r="L58" s="2"/>
      <c r="M58" s="2"/>
      <c r="N58" s="2"/>
      <c r="O58" s="2"/>
      <c r="P58" s="2"/>
      <c r="Q58" s="2"/>
      <c r="T58" s="1"/>
    </row>
  </sheetData>
  <mergeCells count="108">
    <mergeCell ref="L6:M7"/>
    <mergeCell ref="M22:Q22"/>
    <mergeCell ref="A1:D1"/>
    <mergeCell ref="A2:Q2"/>
    <mergeCell ref="A3:Q3"/>
    <mergeCell ref="O6:Q7"/>
    <mergeCell ref="B16:C16"/>
    <mergeCell ref="B19:C19"/>
    <mergeCell ref="N6:N7"/>
    <mergeCell ref="A14:A15"/>
    <mergeCell ref="J6:K7"/>
    <mergeCell ref="P5:Q5"/>
    <mergeCell ref="J5:O5"/>
    <mergeCell ref="B14:C15"/>
    <mergeCell ref="F14:K14"/>
    <mergeCell ref="A10:Q10"/>
    <mergeCell ref="A11:Q11"/>
    <mergeCell ref="N12:Q12"/>
    <mergeCell ref="N13:Q13"/>
    <mergeCell ref="D14:E15"/>
    <mergeCell ref="M14:Q14"/>
    <mergeCell ref="M15:Q15"/>
    <mergeCell ref="M16:Q16"/>
    <mergeCell ref="M17:Q17"/>
    <mergeCell ref="M18:Q18"/>
    <mergeCell ref="B20:C20"/>
    <mergeCell ref="B21:C21"/>
    <mergeCell ref="D19:E19"/>
    <mergeCell ref="D20:E20"/>
    <mergeCell ref="D21:E21"/>
    <mergeCell ref="B17:C17"/>
    <mergeCell ref="B18:C18"/>
    <mergeCell ref="D16:E16"/>
    <mergeCell ref="D17:E17"/>
    <mergeCell ref="D18:E18"/>
    <mergeCell ref="M19:Q19"/>
    <mergeCell ref="M20:Q20"/>
    <mergeCell ref="M21:Q21"/>
    <mergeCell ref="B27:C27"/>
    <mergeCell ref="D25:E25"/>
    <mergeCell ref="D26:E26"/>
    <mergeCell ref="D27:E27"/>
    <mergeCell ref="B23:C23"/>
    <mergeCell ref="B24:C24"/>
    <mergeCell ref="D22:E22"/>
    <mergeCell ref="D23:E23"/>
    <mergeCell ref="D24:E24"/>
    <mergeCell ref="B22:C22"/>
    <mergeCell ref="B25:C25"/>
    <mergeCell ref="M23:Q23"/>
    <mergeCell ref="M24:Q24"/>
    <mergeCell ref="M25:Q25"/>
    <mergeCell ref="M26:Q26"/>
    <mergeCell ref="M27:Q27"/>
    <mergeCell ref="B32:C32"/>
    <mergeCell ref="B33:C33"/>
    <mergeCell ref="D31:E31"/>
    <mergeCell ref="D32:E32"/>
    <mergeCell ref="D33:E33"/>
    <mergeCell ref="B29:C29"/>
    <mergeCell ref="B30:C30"/>
    <mergeCell ref="D28:E28"/>
    <mergeCell ref="D29:E29"/>
    <mergeCell ref="D30:E30"/>
    <mergeCell ref="B28:C28"/>
    <mergeCell ref="B31:C31"/>
    <mergeCell ref="M28:Q28"/>
    <mergeCell ref="M29:Q29"/>
    <mergeCell ref="M30:Q30"/>
    <mergeCell ref="M31:Q31"/>
    <mergeCell ref="M32:Q32"/>
    <mergeCell ref="M33:Q33"/>
    <mergeCell ref="B26:C26"/>
    <mergeCell ref="B39:C39"/>
    <mergeCell ref="D37:E37"/>
    <mergeCell ref="D38:E38"/>
    <mergeCell ref="D39:E39"/>
    <mergeCell ref="B35:C35"/>
    <mergeCell ref="B36:C36"/>
    <mergeCell ref="D34:E34"/>
    <mergeCell ref="D35:E35"/>
    <mergeCell ref="D36:E36"/>
    <mergeCell ref="B34:C34"/>
    <mergeCell ref="B37:C37"/>
    <mergeCell ref="L41:L44"/>
    <mergeCell ref="L14:L15"/>
    <mergeCell ref="M38:Q38"/>
    <mergeCell ref="M37:Q37"/>
    <mergeCell ref="M36:Q36"/>
    <mergeCell ref="M35:Q35"/>
    <mergeCell ref="M34:Q34"/>
    <mergeCell ref="D40:E40"/>
    <mergeCell ref="A46:B46"/>
    <mergeCell ref="C46:E46"/>
    <mergeCell ref="G46:I46"/>
    <mergeCell ref="J46:M46"/>
    <mergeCell ref="N46:P46"/>
    <mergeCell ref="C45:E45"/>
    <mergeCell ref="B41:B44"/>
    <mergeCell ref="A41:A44"/>
    <mergeCell ref="K41:K44"/>
    <mergeCell ref="C41:C42"/>
    <mergeCell ref="C43:C44"/>
    <mergeCell ref="D41:D42"/>
    <mergeCell ref="D43:D44"/>
    <mergeCell ref="B40:C40"/>
    <mergeCell ref="M41:Q44"/>
    <mergeCell ref="B38:C38"/>
  </mergeCells>
  <phoneticPr fontId="3"/>
  <conditionalFormatting sqref="C43:E43">
    <cfRule type="cellIs" dxfId="4" priority="5" operator="equal">
      <formula>0</formula>
    </cfRule>
  </conditionalFormatting>
  <conditionalFormatting sqref="B41:K41 M41">
    <cfRule type="cellIs" dxfId="3" priority="4" operator="equal">
      <formula>0</formula>
    </cfRule>
  </conditionalFormatting>
  <conditionalFormatting sqref="F42:J43">
    <cfRule type="cellIs" dxfId="2" priority="3" operator="equal">
      <formula>0</formula>
    </cfRule>
  </conditionalFormatting>
  <conditionalFormatting sqref="F44:J44">
    <cfRule type="cellIs" dxfId="1" priority="2" operator="equal">
      <formula>0</formula>
    </cfRule>
  </conditionalFormatting>
  <conditionalFormatting sqref="L41">
    <cfRule type="cellIs" dxfId="0" priority="1" operator="equal">
      <formula>0</formula>
    </cfRule>
  </conditionalFormatting>
  <dataValidations disablePrompts="1" count="3">
    <dataValidation type="list" allowBlank="1" showInputMessage="1" showErrorMessage="1" sqref="K16:L40" xr:uid="{00000000-0002-0000-0100-000000000000}">
      <formula1>"○"</formula1>
    </dataValidation>
    <dataValidation type="list" allowBlank="1" showInputMessage="1" showErrorMessage="1" sqref="F16:J40" xr:uid="{00000000-0002-0000-0100-000001000000}">
      <formula1>"1,2,3"</formula1>
    </dataValidation>
    <dataValidation type="list" allowBlank="1" showInputMessage="1" showErrorMessage="1" sqref="D16:D40" xr:uid="{00000000-0002-0000-0100-000002000000}">
      <formula1>"男,女"</formula1>
    </dataValidation>
  </dataValidations>
  <printOptions horizontalCentered="1"/>
  <pageMargins left="0.39370078740157483" right="0.39370078740157483" top="0.47244094488188981" bottom="0.39370078740157483" header="0.43307086614173229" footer="0.35433070866141736"/>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令和６年(2024)弥生体験入学申込書</vt:lpstr>
      <vt:lpstr>'令和６年(2024)弥生体験入学申込書'!Criteria</vt:lpstr>
      <vt:lpstr>'令和６年(2024)弥生体験入学申込書'!Print_Area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2023-04-26T23:20:54Z</dcterms:created>
  <dcterms:modified xsi:type="dcterms:W3CDTF">2024-04-15T01:11:10Z</dcterms:modified>
</cp:coreProperties>
</file>