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sins-fst01\06中野立志館（教員）\教務\19_中学生向け体験入学\R05体験入学\"/>
    </mc:Choice>
  </mc:AlternateContent>
  <xr:revisionPtr revIDLastSave="0" documentId="13_ncr:1_{95ADCEDA-AAFB-47DF-9F58-402E0204E94C}" xr6:coauthVersionLast="36" xr6:coauthVersionMax="36" xr10:uidLastSave="{00000000-0000-0000-0000-000000000000}"/>
  <bookViews>
    <workbookView xWindow="-45" yWindow="45" windowWidth="14955" windowHeight="9015" xr2:uid="{00000000-000D-0000-FFFF-FFFF00000000}"/>
  </bookViews>
  <sheets>
    <sheet name="申込みシート" sheetId="10" r:id="rId1"/>
  </sheets>
  <definedNames>
    <definedName name="_xlnm.Print_Area" localSheetId="0">申込みシート!$B$1:$S$73</definedName>
  </definedNames>
  <calcPr calcId="191029"/>
</workbook>
</file>

<file path=xl/calcChain.xml><?xml version="1.0" encoding="utf-8"?>
<calcChain xmlns="http://schemas.openxmlformats.org/spreadsheetml/2006/main">
  <c r="M18" i="10" l="1"/>
  <c r="N18" i="10"/>
  <c r="M19" i="10"/>
  <c r="N19" i="10"/>
  <c r="M20" i="10"/>
  <c r="N20" i="10"/>
  <c r="M21" i="10"/>
  <c r="N21" i="10"/>
  <c r="M22" i="10"/>
  <c r="N22" i="10"/>
  <c r="M23" i="10"/>
  <c r="N23" i="10"/>
  <c r="M24" i="10"/>
  <c r="N24" i="10"/>
  <c r="M25" i="10"/>
  <c r="N25" i="10"/>
  <c r="M26" i="10"/>
  <c r="N26" i="10"/>
  <c r="M27" i="10"/>
  <c r="N27" i="10"/>
  <c r="M28" i="10"/>
  <c r="N28" i="10"/>
  <c r="M29" i="10"/>
  <c r="N29" i="10"/>
  <c r="M30" i="10"/>
  <c r="N30" i="10"/>
  <c r="M31" i="10"/>
  <c r="N31" i="10"/>
  <c r="M32" i="10"/>
  <c r="N32" i="10"/>
  <c r="M33" i="10"/>
  <c r="N33" i="10"/>
  <c r="M34" i="10"/>
  <c r="N34" i="10"/>
  <c r="M35" i="10"/>
  <c r="N35" i="10"/>
  <c r="M36" i="10"/>
  <c r="N36" i="10"/>
  <c r="M37" i="10"/>
  <c r="N37" i="10"/>
  <c r="M38" i="10"/>
  <c r="N38" i="10"/>
  <c r="M39" i="10"/>
  <c r="N39" i="10"/>
  <c r="M40" i="10"/>
  <c r="N40" i="10"/>
  <c r="M41" i="10"/>
  <c r="N41" i="10"/>
  <c r="M42" i="10"/>
  <c r="N42" i="10"/>
  <c r="M43" i="10"/>
  <c r="N43" i="10"/>
  <c r="M44" i="10"/>
  <c r="N44" i="10"/>
  <c r="M45" i="10"/>
  <c r="N45" i="10"/>
  <c r="M46" i="10"/>
  <c r="N46" i="10"/>
  <c r="M47" i="10"/>
  <c r="N47" i="10"/>
  <c r="M48" i="10"/>
  <c r="N48" i="10"/>
  <c r="M49" i="10"/>
  <c r="N49" i="10"/>
  <c r="M50" i="10"/>
  <c r="N50" i="10"/>
  <c r="M51" i="10"/>
  <c r="N51" i="10"/>
  <c r="M52" i="10"/>
  <c r="N52" i="10"/>
  <c r="M53" i="10"/>
  <c r="N53" i="10"/>
  <c r="M54" i="10"/>
  <c r="N54" i="10"/>
  <c r="M55" i="10"/>
  <c r="N55" i="10"/>
  <c r="M56" i="10"/>
  <c r="N56" i="10"/>
  <c r="M57" i="10"/>
  <c r="N57" i="10"/>
  <c r="M58" i="10"/>
  <c r="N58" i="10"/>
  <c r="M59" i="10"/>
  <c r="N59" i="10"/>
  <c r="M60" i="10"/>
  <c r="N60" i="10"/>
  <c r="M61" i="10"/>
  <c r="N61" i="10"/>
  <c r="M62" i="10"/>
  <c r="N62" i="10"/>
  <c r="M63" i="10"/>
  <c r="N63" i="10"/>
  <c r="M64" i="10"/>
  <c r="N64" i="10"/>
  <c r="M65" i="10"/>
  <c r="N65" i="10"/>
  <c r="M66" i="10"/>
  <c r="N66" i="10"/>
  <c r="N17" i="10"/>
  <c r="M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17" i="10"/>
  <c r="J67" i="10" l="1"/>
</calcChain>
</file>

<file path=xl/sharedStrings.xml><?xml version="1.0" encoding="utf-8"?>
<sst xmlns="http://schemas.openxmlformats.org/spreadsheetml/2006/main" count="70" uniqueCount="64">
  <si>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</si>
  <si>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</si>
  <si>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生徒氏名</t>
    <rPh sb="0" eb="2">
      <t>セイト</t>
    </rPh>
    <rPh sb="2" eb="4">
      <t>シメイ</t>
    </rPh>
    <phoneticPr fontId="1"/>
  </si>
  <si>
    <t>引率職員名</t>
    <rPh sb="0" eb="2">
      <t>インソツシャ</t>
    </rPh>
    <rPh sb="2" eb="5">
      <t>ショクインメイ</t>
    </rPh>
    <phoneticPr fontId="1"/>
  </si>
  <si>
    <t>授業番号</t>
    <rPh sb="0" eb="2">
      <t>ジュギョウ</t>
    </rPh>
    <rPh sb="2" eb="4">
      <t>バンゴウ</t>
    </rPh>
    <phoneticPr fontId="1"/>
  </si>
  <si>
    <t>先生</t>
    <rPh sb="0" eb="2">
      <t>センセイ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</si>
  <si>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</si>
  <si>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 xml:space="preserve">  参加希望者名簿</t>
    <rPh sb="2" eb="4">
      <t>サンカ</t>
    </rPh>
    <rPh sb="4" eb="6">
      <t>キボウ</t>
    </rPh>
    <rPh sb="6" eb="7">
      <t>モノ</t>
    </rPh>
    <rPh sb="7" eb="9">
      <t>メイボ</t>
    </rPh>
    <phoneticPr fontId="1"/>
  </si>
  <si>
    <t>保護者計</t>
    <rPh sb="0" eb="3">
      <t>ホゴシャ</t>
    </rPh>
    <rPh sb="3" eb="4">
      <t>ケイ</t>
    </rPh>
    <phoneticPr fontId="1"/>
  </si>
  <si>
    <t>　　添付ファイルで送付してください。（準備の都合上、期限厳守でお願いします。）</t>
    <rPh sb="2" eb="4">
      <t>テンプ</t>
    </rPh>
    <rPh sb="19" eb="21">
      <t>ジュンビ</t>
    </rPh>
    <rPh sb="22" eb="25">
      <t>ツゴウジョウ</t>
    </rPh>
    <rPh sb="26" eb="28">
      <t>キゲン</t>
    </rPh>
    <rPh sb="28" eb="30">
      <t>ゲンシュ</t>
    </rPh>
    <rPh sb="32" eb="33">
      <t>ネガ</t>
    </rPh>
    <phoneticPr fontId="1"/>
  </si>
  <si>
    <t>性別</t>
    <rPh sb="0" eb="2">
      <t>セイベツ</t>
    </rPh>
    <phoneticPr fontId="1"/>
  </si>
  <si>
    <t>記入例</t>
    <rPh sb="0" eb="2">
      <t>キニュウ</t>
    </rPh>
    <rPh sb="2" eb="3">
      <t>レイ</t>
    </rPh>
    <phoneticPr fontId="1"/>
  </si>
  <si>
    <t>中野一郎</t>
    <rPh sb="0" eb="2">
      <t>ナカノ</t>
    </rPh>
    <rPh sb="2" eb="4">
      <t>イチロウ</t>
    </rPh>
    <phoneticPr fontId="1"/>
  </si>
  <si>
    <t>男</t>
    <rPh sb="0" eb="1">
      <t>オトコ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</si>
  <si>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</si>
  <si>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</si>
  <si>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</si>
  <si>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</si>
  <si>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家庭</t>
    <rPh sb="0" eb="2">
      <t>カテイ</t>
    </rPh>
    <phoneticPr fontId="1"/>
  </si>
  <si>
    <t>機械</t>
    <rPh sb="0" eb="2">
      <t>キカイ</t>
    </rPh>
    <phoneticPr fontId="1"/>
  </si>
  <si>
    <t>備考</t>
    <rPh sb="0" eb="2">
      <t>ビコウ</t>
    </rPh>
    <phoneticPr fontId="1"/>
  </si>
  <si>
    <t>保険</t>
    <rPh sb="0" eb="2">
      <t>ホケン</t>
    </rPh>
    <phoneticPr fontId="1"/>
  </si>
  <si>
    <t>保険確認</t>
    <rPh sb="0" eb="2">
      <t>ホケン</t>
    </rPh>
    <rPh sb="2" eb="4">
      <t>カクニン</t>
    </rPh>
    <phoneticPr fontId="1"/>
  </si>
  <si>
    <t>ＴＥＬ</t>
    <phoneticPr fontId="1"/>
  </si>
  <si>
    <t>ふりがな</t>
    <phoneticPr fontId="1"/>
  </si>
  <si>
    <t>なかのいちろう</t>
    <phoneticPr fontId="1"/>
  </si>
  <si>
    <t>保護者の参加希望</t>
    <rPh sb="0" eb="3">
      <t>ホゴシャ</t>
    </rPh>
    <rPh sb="4" eb="6">
      <t>サンカ</t>
    </rPh>
    <rPh sb="6" eb="8">
      <t>キボウ</t>
    </rPh>
    <phoneticPr fontId="1"/>
  </si>
  <si>
    <t>希望者は1で入力</t>
    <rPh sb="0" eb="2">
      <t>キボウ</t>
    </rPh>
    <rPh sb="2" eb="3">
      <t>モノ</t>
    </rPh>
    <rPh sb="6" eb="8">
      <t>ニュウリョク</t>
    </rPh>
    <phoneticPr fontId="1"/>
  </si>
  <si>
    <t>ＦＡＸ</t>
    <phoneticPr fontId="1"/>
  </si>
  <si>
    <t>授業確認欄</t>
    <phoneticPr fontId="1"/>
  </si>
  <si>
    <t xml:space="preserve"> </t>
    <phoneticPr fontId="1"/>
  </si>
  <si>
    <t>　長野県中野立志館高等学校 全日制</t>
    <rPh sb="1" eb="13">
      <t>リッシカン</t>
    </rPh>
    <rPh sb="14" eb="17">
      <t>ゼンニチセイ</t>
    </rPh>
    <phoneticPr fontId="1"/>
  </si>
  <si>
    <t>商業</t>
    <rPh sb="0" eb="2">
      <t>ショウギョウ</t>
    </rPh>
    <phoneticPr fontId="1"/>
  </si>
  <si>
    <t>土木・建築</t>
    <rPh sb="0" eb="2">
      <t>ドボク</t>
    </rPh>
    <rPh sb="3" eb="5">
      <t>ケンチク</t>
    </rPh>
    <phoneticPr fontId="1"/>
  </si>
  <si>
    <t>中 学 生 体 験 入 学 参 加 申 込 書</t>
    <rPh sb="0" eb="1">
      <t>ナカ</t>
    </rPh>
    <rPh sb="2" eb="3">
      <t>ガク</t>
    </rPh>
    <rPh sb="4" eb="5">
      <t>ショウ</t>
    </rPh>
    <rPh sb="6" eb="7">
      <t>カラダ</t>
    </rPh>
    <rPh sb="8" eb="9">
      <t>シルシ</t>
    </rPh>
    <rPh sb="10" eb="11">
      <t>イリ</t>
    </rPh>
    <rPh sb="12" eb="13">
      <t>ガク</t>
    </rPh>
    <rPh sb="14" eb="15">
      <t>サン</t>
    </rPh>
    <rPh sb="16" eb="17">
      <t>カ</t>
    </rPh>
    <rPh sb="18" eb="19">
      <t>サル</t>
    </rPh>
    <rPh sb="20" eb="21">
      <t>コミ</t>
    </rPh>
    <rPh sb="22" eb="23">
      <t>ショ</t>
    </rPh>
    <phoneticPr fontId="1"/>
  </si>
  <si>
    <t>中野市三好町2丁目1-53</t>
    <rPh sb="0" eb="2">
      <t>ナカノ</t>
    </rPh>
    <rPh sb="2" eb="3">
      <t>シ</t>
    </rPh>
    <rPh sb="3" eb="6">
      <t>ミヨシチョウ</t>
    </rPh>
    <rPh sb="7" eb="9">
      <t>チョウメ</t>
    </rPh>
    <phoneticPr fontId="1"/>
  </si>
  <si>
    <t>福祉（介護・社会福祉）</t>
    <rPh sb="0" eb="2">
      <t>フクシ</t>
    </rPh>
    <rPh sb="3" eb="5">
      <t>カイゴ</t>
    </rPh>
    <rPh sb="6" eb="8">
      <t>シャカイ</t>
    </rPh>
    <rPh sb="8" eb="10">
      <t>フクシ</t>
    </rPh>
    <phoneticPr fontId="1"/>
  </si>
  <si>
    <t>　TEL　0269-22-2141　　FAX　0269-24-1251</t>
    <phoneticPr fontId="1"/>
  </si>
  <si>
    <t>電気（傷害保険加入)</t>
    <rPh sb="0" eb="2">
      <t>デンキ</t>
    </rPh>
    <phoneticPr fontId="1"/>
  </si>
  <si>
    <t>　　これらの情報は保険加入のみに使用します。</t>
    <phoneticPr fontId="1"/>
  </si>
  <si>
    <t>２　電子メールが利用できない場合は担当まで連絡ください。</t>
    <rPh sb="2" eb="4">
      <t>デンシ</t>
    </rPh>
    <rPh sb="8" eb="10">
      <t>リヨウ</t>
    </rPh>
    <rPh sb="14" eb="16">
      <t>バアイ</t>
    </rPh>
    <rPh sb="17" eb="19">
      <t>タントウ</t>
    </rPh>
    <rPh sb="21" eb="23">
      <t>レンラク</t>
    </rPh>
    <phoneticPr fontId="1"/>
  </si>
  <si>
    <t>地歴･公民</t>
    <rPh sb="0" eb="1">
      <t>チ</t>
    </rPh>
    <rPh sb="1" eb="2">
      <t>レキ</t>
    </rPh>
    <rPh sb="3" eb="5">
      <t>コウミン</t>
    </rPh>
    <phoneticPr fontId="1"/>
  </si>
  <si>
    <t>生年月日入力</t>
    <phoneticPr fontId="1"/>
  </si>
  <si>
    <t>英語</t>
    <rPh sb="0" eb="2">
      <t>エイゴ</t>
    </rPh>
    <phoneticPr fontId="1"/>
  </si>
  <si>
    <t>体験授業</t>
    <rPh sb="0" eb="2">
      <t>タイケン</t>
    </rPh>
    <rPh sb="2" eb="4">
      <t>ジュギョウ</t>
    </rPh>
    <phoneticPr fontId="1"/>
  </si>
  <si>
    <t>保険150円</t>
  </si>
  <si>
    <r>
      <t>福祉</t>
    </r>
    <r>
      <rPr>
        <sz val="9"/>
        <rFont val="ＭＳ 明朝"/>
        <family val="1"/>
        <charset val="128"/>
      </rPr>
      <t>（コミュニケーション）</t>
    </r>
    <rPh sb="0" eb="2">
      <t>フクシ</t>
    </rPh>
    <phoneticPr fontId="1"/>
  </si>
  <si>
    <t>保健体育（傷害保険加入)</t>
    <rPh sb="0" eb="2">
      <t>ホケン</t>
    </rPh>
    <rPh sb="2" eb="4">
      <t>タイイク</t>
    </rPh>
    <phoneticPr fontId="1"/>
  </si>
  <si>
    <t>連絡先</t>
    <rPh sb="0" eb="3">
      <t>レンラクサキ</t>
    </rPh>
    <phoneticPr fontId="1"/>
  </si>
  <si>
    <t>＜緊急時＞</t>
    <rPh sb="1" eb="4">
      <t>キンキュウジ</t>
    </rPh>
    <phoneticPr fontId="1"/>
  </si>
  <si>
    <t>　　件名及びファイル名は「体験入学参加申込（○○中学）」としてください。</t>
    <rPh sb="13" eb="17">
      <t>タイケンニュウガク</t>
    </rPh>
    <rPh sb="17" eb="19">
      <t>サンカ</t>
    </rPh>
    <phoneticPr fontId="1"/>
  </si>
  <si>
    <t>情報</t>
    <rPh sb="0" eb="2">
      <t>ジョウホウ</t>
    </rPh>
    <phoneticPr fontId="1"/>
  </si>
  <si>
    <t>体験授業番号
１～14の中から
第２希望まで記入
してください。</t>
    <rPh sb="0" eb="2">
      <t>タイケン</t>
    </rPh>
    <rPh sb="2" eb="4">
      <t>ジュギョウ</t>
    </rPh>
    <rPh sb="4" eb="6">
      <t>バンゴウ</t>
    </rPh>
    <rPh sb="12" eb="13">
      <t>ナカ</t>
    </rPh>
    <rPh sb="16" eb="17">
      <t>ダイ</t>
    </rPh>
    <rPh sb="18" eb="20">
      <t>キボウ</t>
    </rPh>
    <rPh sb="22" eb="24">
      <t>キニュウ</t>
    </rPh>
    <phoneticPr fontId="1"/>
  </si>
  <si>
    <t>こちらの列には関数が入っているため、入力しないでください。</t>
    <rPh sb="4" eb="5">
      <t>レツ</t>
    </rPh>
    <rPh sb="7" eb="9">
      <t>カンスウ</t>
    </rPh>
    <rPh sb="10" eb="11">
      <t>ハイ</t>
    </rPh>
    <rPh sb="18" eb="20">
      <t>ニュウリョク</t>
    </rPh>
    <phoneticPr fontId="1"/>
  </si>
  <si>
    <t>令和５年度　長野県中野立志館高等学校　全日制</t>
    <rPh sb="0" eb="2">
      <t>レイワ</t>
    </rPh>
    <rPh sb="3" eb="5">
      <t>ネンド</t>
    </rPh>
    <rPh sb="4" eb="5">
      <t>ド</t>
    </rPh>
    <rPh sb="6" eb="9">
      <t>ナガノケン</t>
    </rPh>
    <rPh sb="9" eb="11">
      <t>ナカノ</t>
    </rPh>
    <rPh sb="11" eb="14">
      <t>リッシカン</t>
    </rPh>
    <rPh sb="14" eb="16">
      <t>コウトウ</t>
    </rPh>
    <rPh sb="16" eb="18">
      <t>ガッコウ</t>
    </rPh>
    <rPh sb="19" eb="22">
      <t>ゼンニチセイ</t>
    </rPh>
    <phoneticPr fontId="1"/>
  </si>
  <si>
    <t>音楽</t>
    <rPh sb="0" eb="2">
      <t>オンガク</t>
    </rPh>
    <phoneticPr fontId="1"/>
  </si>
  <si>
    <t>理科（傷害保険加入)</t>
    <rPh sb="0" eb="2">
      <t>リカ</t>
    </rPh>
    <phoneticPr fontId="1"/>
  </si>
  <si>
    <t>　　　担当　森角　太一（教務係）</t>
    <rPh sb="6" eb="8">
      <t>モリカク</t>
    </rPh>
    <rPh sb="9" eb="11">
      <t>タイチ</t>
    </rPh>
    <rPh sb="14" eb="15">
      <t>カカリ</t>
    </rPh>
    <phoneticPr fontId="1"/>
  </si>
  <si>
    <t>　　　教頭　生田　憲克</t>
    <rPh sb="3" eb="5">
      <t>キョウトウ</t>
    </rPh>
    <rPh sb="6" eb="8">
      <t>イクタ</t>
    </rPh>
    <rPh sb="9" eb="11">
      <t>ノリカツ</t>
    </rPh>
    <phoneticPr fontId="1"/>
  </si>
  <si>
    <r>
      <t>１</t>
    </r>
    <r>
      <rPr>
        <b/>
        <sz val="12"/>
        <rFont val="ＭＳ 明朝"/>
        <family val="1"/>
        <charset val="128"/>
      </rPr>
      <t xml:space="preserve"> ６月30日</t>
    </r>
    <r>
      <rPr>
        <b/>
        <sz val="14"/>
        <rFont val="ＭＳ 明朝"/>
        <family val="1"/>
        <charset val="128"/>
      </rPr>
      <t>（金）</t>
    </r>
    <r>
      <rPr>
        <sz val="12"/>
        <rFont val="ＭＳ 明朝"/>
        <family val="1"/>
        <charset val="128"/>
      </rPr>
      <t>までに、本校の</t>
    </r>
    <r>
      <rPr>
        <b/>
        <u/>
        <sz val="14"/>
        <rFont val="ＭＳ 明朝"/>
        <family val="1"/>
        <charset val="128"/>
      </rPr>
      <t>体験入学専用メールアドレス（rishi00@m.nagano-c.ed.jp)</t>
    </r>
    <r>
      <rPr>
        <sz val="12"/>
        <rFont val="ＭＳ 明朝"/>
        <family val="1"/>
        <charset val="128"/>
      </rPr>
      <t>へ</t>
    </r>
    <rPh sb="3" eb="4">
      <t>ガツ</t>
    </rPh>
    <rPh sb="6" eb="7">
      <t>ニチ</t>
    </rPh>
    <rPh sb="8" eb="9">
      <t>キン</t>
    </rPh>
    <rPh sb="14" eb="16">
      <t>ホンコウ</t>
    </rPh>
    <rPh sb="17" eb="19">
      <t>タイケン</t>
    </rPh>
    <rPh sb="19" eb="21">
      <t>ニュウガク</t>
    </rPh>
    <rPh sb="21" eb="23">
      <t>センヨウ</t>
    </rPh>
    <phoneticPr fontId="1"/>
  </si>
  <si>
    <r>
      <t>生年月日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(4・10・13選択者）</t>
    </r>
    <rPh sb="0" eb="2">
      <t>セイネン</t>
    </rPh>
    <rPh sb="2" eb="4">
      <t>ガッピ</t>
    </rPh>
    <rPh sb="13" eb="15">
      <t>センタク</t>
    </rPh>
    <rPh sb="15" eb="16">
      <t>シャ</t>
    </rPh>
    <phoneticPr fontId="1"/>
  </si>
  <si>
    <t>住　　　　所　　　　　　　　　　　(４・10・13選択者)</t>
    <rPh sb="0" eb="1">
      <t>ジュウ</t>
    </rPh>
    <rPh sb="5" eb="6">
      <t>ショ</t>
    </rPh>
    <rPh sb="25" eb="28">
      <t>センタクシャ</t>
    </rPh>
    <phoneticPr fontId="1"/>
  </si>
  <si>
    <r>
      <t>３ 「</t>
    </r>
    <r>
      <rPr>
        <sz val="12"/>
        <color rgb="FFFF0000"/>
        <rFont val="ＭＳ 明朝"/>
        <family val="1"/>
        <charset val="128"/>
      </rPr>
      <t xml:space="preserve"> ４理科、10電気、13保健体育の選択者</t>
    </r>
    <r>
      <rPr>
        <sz val="12"/>
        <color theme="1"/>
        <rFont val="ＭＳ 明朝"/>
        <family val="1"/>
        <charset val="128"/>
      </rPr>
      <t>」</t>
    </r>
    <r>
      <rPr>
        <sz val="12"/>
        <rFont val="ＭＳ 明朝"/>
        <family val="1"/>
        <charset val="128"/>
      </rPr>
      <t>は保険加入のため、</t>
    </r>
    <r>
      <rPr>
        <b/>
        <u/>
        <sz val="12"/>
        <rFont val="ＭＳ 明朝"/>
        <family val="1"/>
        <charset val="128"/>
      </rPr>
      <t>生年月日、住所の記入</t>
    </r>
    <r>
      <rPr>
        <sz val="12"/>
        <rFont val="ＭＳ 明朝"/>
        <family val="1"/>
        <charset val="128"/>
      </rPr>
      <t xml:space="preserve">をお願いします。 </t>
    </r>
    <rPh sb="5" eb="7">
      <t>リカ</t>
    </rPh>
    <rPh sb="10" eb="12">
      <t>デンキ</t>
    </rPh>
    <rPh sb="15" eb="17">
      <t>ホケン</t>
    </rPh>
    <rPh sb="17" eb="19">
      <t>タイイク</t>
    </rPh>
    <rPh sb="20" eb="23">
      <t>センタクシャ</t>
    </rPh>
    <rPh sb="25" eb="27">
      <t>ホケン</t>
    </rPh>
    <rPh sb="27" eb="29">
      <t>カニュウ</t>
    </rPh>
    <rPh sb="33" eb="35">
      <t>セイネン</t>
    </rPh>
    <rPh sb="35" eb="37">
      <t>ガッピ</t>
    </rPh>
    <rPh sb="38" eb="40">
      <t>ジュウショ</t>
    </rPh>
    <rPh sb="41" eb="43">
      <t>キニュウ</t>
    </rPh>
    <rPh sb="45" eb="46">
      <t>ネガ</t>
    </rPh>
    <phoneticPr fontId="1"/>
  </si>
  <si>
    <t>「４理科」「10電気」「13保健体育」を選択した、保険加入が必要な生徒のみ記入してください。</t>
    <rPh sb="2" eb="4">
      <t>リカ</t>
    </rPh>
    <rPh sb="14" eb="16">
      <t>ホケン</t>
    </rPh>
    <rPh sb="16" eb="18">
      <t>タイイク</t>
    </rPh>
    <rPh sb="27" eb="29">
      <t>カニュウ</t>
    </rPh>
    <rPh sb="37" eb="3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</si>
</sst>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u/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0" borderId="27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57" fontId="7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0" xfId="0" applyFont="1"/>
    <xf numFmtId="0" fontId="7" fillId="0" borderId="0" xfId="0" applyFont="1" applyBorder="1" applyAlignment="1">
      <alignment vertical="center"/>
    </xf>
    <xf numFmtId="0" fontId="0" fillId="0" borderId="33" xfId="0" applyBorder="1"/>
    <xf numFmtId="0" fontId="0" fillId="0" borderId="1" xfId="0" applyBorder="1"/>
    <xf numFmtId="0" fontId="0" fillId="0" borderId="37" xfId="0" applyBorder="1"/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center" vertical="center"/>
    </xf>
    <xf numFmtId="57" fontId="7" fillId="2" borderId="27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57" fontId="12" fillId="0" borderId="50" xfId="0" applyNumberFormat="1" applyFont="1" applyFill="1" applyBorder="1" applyAlignment="1">
      <alignment horizontal="center" vertical="center" wrapText="1"/>
    </xf>
    <xf numFmtId="0" fontId="11" fillId="8" borderId="51" xfId="0" applyFont="1" applyFill="1" applyBorder="1" applyAlignment="1">
      <alignment horizontal="center" vertical="center" wrapText="1"/>
    </xf>
    <xf numFmtId="0" fontId="11" fillId="8" borderId="52" xfId="0" applyFont="1" applyFill="1" applyBorder="1" applyAlignment="1">
      <alignment horizontal="center" vertical="center" wrapText="1"/>
    </xf>
    <xf numFmtId="0" fontId="11" fillId="8" borderId="53" xfId="0" applyFont="1" applyFill="1" applyBorder="1" applyAlignment="1">
      <alignment horizontal="center" vertical="center" wrapText="1"/>
    </xf>
    <xf numFmtId="0" fontId="11" fillId="8" borderId="54" xfId="0" applyFont="1" applyFill="1" applyBorder="1" applyAlignment="1">
      <alignment horizontal="center" vertical="center" wrapText="1"/>
    </xf>
    <xf numFmtId="0" fontId="11" fillId="8" borderId="55" xfId="0" applyFont="1" applyFill="1" applyBorder="1" applyAlignment="1">
      <alignment horizontal="center" vertical="center" wrapText="1"/>
    </xf>
    <xf numFmtId="0" fontId="11" fillId="8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left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9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19" fillId="4" borderId="63" xfId="0" applyFont="1" applyFill="1" applyBorder="1" applyAlignment="1">
      <alignment horizontal="left" vertical="center" wrapText="1"/>
    </xf>
    <xf numFmtId="0" fontId="19" fillId="4" borderId="64" xfId="0" applyFont="1" applyFill="1" applyBorder="1" applyAlignment="1">
      <alignment horizontal="left" vertical="center" wrapText="1"/>
    </xf>
    <xf numFmtId="0" fontId="20" fillId="8" borderId="58" xfId="0" applyFont="1" applyFill="1" applyBorder="1" applyAlignment="1">
      <alignment horizontal="left" vertical="center" wrapText="1"/>
    </xf>
    <xf numFmtId="0" fontId="20" fillId="8" borderId="5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V128"/>
  <sheetViews>
    <sheetView tabSelected="1" view="pageBreakPreview" zoomScale="85" zoomScaleNormal="100" zoomScaleSheetLayoutView="85" workbookViewId="0">
      <selection activeCell="J16" sqref="J16"/>
    </sheetView>
  </sheetViews>
  <sheetFormatPr defaultRowHeight="13.5" x14ac:dyDescent="0.15"/>
  <cols>
    <col min="2" max="2" width="1.375" customWidth="1"/>
    <col min="3" max="3" width="6.875" customWidth="1"/>
    <col min="4" max="5" width="12.5" customWidth="1"/>
    <col min="6" max="6" width="5" customWidth="1"/>
    <col min="7" max="8" width="10" customWidth="1"/>
    <col min="9" max="9" width="7.25" customWidth="1"/>
    <col min="10" max="10" width="16.25" customWidth="1"/>
    <col min="11" max="11" width="26.5" customWidth="1"/>
    <col min="12" max="12" width="9.375" customWidth="1"/>
    <col min="13" max="16" width="10.375" customWidth="1"/>
    <col min="17" max="17" width="5" customWidth="1"/>
    <col min="18" max="18" width="26.25" customWidth="1"/>
    <col min="19" max="19" width="1.75" customWidth="1"/>
    <col min="20" max="20" width="11.5" customWidth="1"/>
    <col min="21" max="21" width="4.75" customWidth="1"/>
    <col min="22" max="22" width="14.75" customWidth="1"/>
  </cols>
  <sheetData>
    <row r="1" spans="3:22" ht="24.95" customHeight="1" x14ac:dyDescent="0.15">
      <c r="C1" s="149" t="s">
        <v>54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31"/>
      <c r="U1" s="7"/>
      <c r="V1" s="7"/>
    </row>
    <row r="2" spans="3:22" ht="8.25" customHeight="1" x14ac:dyDescent="0.15">
      <c r="C2" s="30"/>
      <c r="D2" s="31"/>
      <c r="E2" s="31"/>
      <c r="F2" s="31"/>
      <c r="G2" s="31"/>
      <c r="H2" s="31"/>
      <c r="I2" s="31"/>
      <c r="J2" s="31"/>
      <c r="K2" s="81"/>
      <c r="L2" s="31"/>
      <c r="M2" s="31"/>
      <c r="N2" s="31"/>
      <c r="O2" s="31"/>
      <c r="P2" s="81"/>
      <c r="Q2" s="31"/>
      <c r="R2" s="31"/>
      <c r="S2" s="31"/>
      <c r="T2" s="31"/>
      <c r="U2" s="7"/>
      <c r="V2" s="7"/>
    </row>
    <row r="3" spans="3:22" ht="24.95" customHeight="1" x14ac:dyDescent="0.15">
      <c r="C3" s="153" t="s">
        <v>34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70"/>
      <c r="U3" s="7"/>
      <c r="V3" s="7"/>
    </row>
    <row r="4" spans="3:22" s="1" customFormat="1" ht="12.75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3:22" s="1" customFormat="1" ht="24.95" customHeight="1" x14ac:dyDescent="0.15">
      <c r="C5" s="34" t="s">
        <v>0</v>
      </c>
      <c r="D5" s="152"/>
      <c r="E5" s="152"/>
      <c r="F5" s="152"/>
      <c r="G5" s="152"/>
      <c r="H5" s="152"/>
      <c r="I5" s="10" t="s">
        <v>1</v>
      </c>
      <c r="M5" s="33" t="s">
        <v>23</v>
      </c>
      <c r="N5" s="152"/>
      <c r="O5" s="152"/>
      <c r="P5" s="152"/>
      <c r="Q5" s="152"/>
      <c r="R5" s="152"/>
      <c r="S5" s="152"/>
      <c r="U5" s="6"/>
      <c r="V5" s="6"/>
    </row>
    <row r="6" spans="3:22" s="1" customFormat="1" ht="22.5" customHeight="1" x14ac:dyDescent="0.15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71"/>
      <c r="O6" s="71"/>
      <c r="P6" s="71"/>
      <c r="Q6" s="71"/>
      <c r="R6" s="71"/>
      <c r="S6" s="71"/>
      <c r="T6" s="71"/>
      <c r="U6" s="6"/>
    </row>
    <row r="7" spans="3:22" s="1" customFormat="1" ht="24.75" customHeight="1" x14ac:dyDescent="0.15">
      <c r="C7" s="151" t="s">
        <v>6</v>
      </c>
      <c r="D7" s="151"/>
      <c r="E7" s="152"/>
      <c r="F7" s="152"/>
      <c r="G7" s="152"/>
      <c r="H7" s="152"/>
      <c r="I7" s="10" t="s">
        <v>5</v>
      </c>
      <c r="M7" s="33" t="s">
        <v>28</v>
      </c>
      <c r="N7" s="152"/>
      <c r="O7" s="152"/>
      <c r="P7" s="152"/>
      <c r="Q7" s="152"/>
      <c r="R7" s="152"/>
      <c r="S7" s="152"/>
      <c r="U7" s="9"/>
    </row>
    <row r="8" spans="3:22" ht="14.25" x14ac:dyDescent="0.15"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2"/>
      <c r="V8" s="2"/>
    </row>
    <row r="9" spans="3:22" ht="20.25" customHeight="1" x14ac:dyDescent="0.15">
      <c r="C9" s="155" t="s">
        <v>3</v>
      </c>
      <c r="D9" s="15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2" ht="20.25" customHeight="1" x14ac:dyDescent="0.15">
      <c r="C10" s="156"/>
      <c r="D10" s="157"/>
      <c r="E10" s="76" t="s">
        <v>5</v>
      </c>
      <c r="F10" s="156"/>
      <c r="G10" s="157"/>
      <c r="H10" s="157"/>
      <c r="I10" s="76" t="s">
        <v>5</v>
      </c>
      <c r="J10" s="75"/>
      <c r="K10" s="46"/>
      <c r="L10" s="46"/>
      <c r="M10" s="45" t="s">
        <v>49</v>
      </c>
      <c r="N10" s="160"/>
      <c r="O10" s="160"/>
      <c r="P10" s="160"/>
      <c r="Q10" s="160"/>
      <c r="R10" s="160"/>
      <c r="S10" s="160"/>
      <c r="T10" s="8"/>
      <c r="U10" s="8"/>
      <c r="V10" s="8"/>
    </row>
    <row r="11" spans="3:22" ht="20.25" customHeight="1" x14ac:dyDescent="0.15">
      <c r="C11" s="158"/>
      <c r="D11" s="159"/>
      <c r="E11" s="77" t="s">
        <v>5</v>
      </c>
      <c r="F11" s="158"/>
      <c r="G11" s="159"/>
      <c r="H11" s="159"/>
      <c r="I11" s="77" t="s">
        <v>5</v>
      </c>
      <c r="J11" s="75"/>
      <c r="K11" s="46"/>
      <c r="L11" s="46"/>
      <c r="M11" s="111" t="s">
        <v>48</v>
      </c>
      <c r="N11" s="161"/>
      <c r="O11" s="161"/>
      <c r="P11" s="161"/>
      <c r="Q11" s="161"/>
      <c r="R11" s="161"/>
      <c r="S11" s="8"/>
      <c r="T11" s="8"/>
      <c r="U11" s="8"/>
      <c r="V11" s="8"/>
    </row>
    <row r="12" spans="3:22" ht="11.2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8"/>
      <c r="N12" s="8"/>
      <c r="O12" s="8"/>
      <c r="P12" s="8"/>
      <c r="Q12" s="2"/>
      <c r="R12" s="2"/>
      <c r="S12" s="2"/>
      <c r="T12" s="2"/>
      <c r="U12" s="2"/>
    </row>
    <row r="13" spans="3:22" ht="24.95" customHeight="1" thickBot="1" x14ac:dyDescent="0.2">
      <c r="C13" s="147" t="s">
        <v>7</v>
      </c>
      <c r="D13" s="147"/>
      <c r="E13" s="148"/>
      <c r="F13" s="29"/>
      <c r="G13" s="29"/>
      <c r="H13" s="29"/>
      <c r="I13" s="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2"/>
      <c r="V13" s="2"/>
    </row>
    <row r="14" spans="3:22" ht="63.75" customHeight="1" thickBot="1" x14ac:dyDescent="0.2">
      <c r="C14" s="27"/>
      <c r="D14" s="27"/>
      <c r="E14" s="13"/>
      <c r="F14" s="44"/>
      <c r="G14" s="164" t="s">
        <v>52</v>
      </c>
      <c r="H14" s="165"/>
      <c r="I14" s="146" t="s">
        <v>27</v>
      </c>
      <c r="J14" s="166" t="s">
        <v>63</v>
      </c>
      <c r="K14" s="167"/>
      <c r="L14" s="168" t="s">
        <v>53</v>
      </c>
      <c r="M14" s="169"/>
      <c r="N14" s="169"/>
      <c r="O14" s="169"/>
      <c r="T14" s="13"/>
      <c r="U14" s="2"/>
      <c r="V14" s="2"/>
    </row>
    <row r="15" spans="3:22" ht="43.5" customHeight="1" x14ac:dyDescent="0.15">
      <c r="C15" s="20"/>
      <c r="D15" s="47" t="s">
        <v>2</v>
      </c>
      <c r="E15" s="42" t="s">
        <v>24</v>
      </c>
      <c r="F15" s="60" t="s">
        <v>10</v>
      </c>
      <c r="G15" s="141" t="s">
        <v>14</v>
      </c>
      <c r="H15" s="142" t="s">
        <v>15</v>
      </c>
      <c r="I15" s="143" t="s">
        <v>26</v>
      </c>
      <c r="J15" s="144" t="s">
        <v>60</v>
      </c>
      <c r="K15" s="145" t="s">
        <v>61</v>
      </c>
      <c r="L15" s="132" t="s">
        <v>20</v>
      </c>
      <c r="M15" s="162" t="s">
        <v>29</v>
      </c>
      <c r="N15" s="163"/>
      <c r="O15" s="122" t="s">
        <v>22</v>
      </c>
      <c r="P15" s="120"/>
      <c r="Q15" s="93" t="s">
        <v>45</v>
      </c>
      <c r="R15" s="69"/>
      <c r="S15" s="45"/>
      <c r="T15" s="13"/>
      <c r="U15" s="2"/>
      <c r="V15" s="2"/>
    </row>
    <row r="16" spans="3:22" ht="30.75" customHeight="1" x14ac:dyDescent="0.15">
      <c r="C16" s="52" t="s">
        <v>11</v>
      </c>
      <c r="D16" s="53" t="s">
        <v>12</v>
      </c>
      <c r="E16" s="54" t="s">
        <v>25</v>
      </c>
      <c r="F16" s="61" t="s">
        <v>13</v>
      </c>
      <c r="G16" s="53">
        <v>12</v>
      </c>
      <c r="H16" s="55">
        <v>3</v>
      </c>
      <c r="I16" s="56">
        <v>1</v>
      </c>
      <c r="J16" s="78">
        <v>36618</v>
      </c>
      <c r="K16" s="129" t="s">
        <v>35</v>
      </c>
      <c r="L16" s="133" t="s">
        <v>42</v>
      </c>
      <c r="M16" s="67" t="s">
        <v>14</v>
      </c>
      <c r="N16" s="68" t="s">
        <v>15</v>
      </c>
      <c r="O16" s="123" t="s">
        <v>21</v>
      </c>
      <c r="P16" s="121"/>
      <c r="Q16" s="114" t="s">
        <v>4</v>
      </c>
      <c r="R16" s="115" t="s">
        <v>44</v>
      </c>
      <c r="S16" s="72"/>
    </row>
    <row r="17" spans="3:19" ht="30" customHeight="1" x14ac:dyDescent="0.15">
      <c r="C17" s="21">
        <v>1</v>
      </c>
      <c r="D17" s="36"/>
      <c r="E17" s="48"/>
      <c r="F17" s="62"/>
      <c r="G17" s="15"/>
      <c r="H17" s="16"/>
      <c r="I17" s="25"/>
      <c r="J17" s="21"/>
      <c r="K17" s="130"/>
      <c r="L17" s="134" t="str">
        <f>IF(G17=10,$L$16,IF(G17=13,$L$16,IF(H17=4,$L$16,IF(H17=10,$L$16,IF(H17=13,$L$16,"")))))</f>
        <v/>
      </c>
      <c r="M17" s="86" t="str">
        <f>IF(OR(G17&gt;15,G17&lt;1),"",IF(G17="","",VLOOKUP(G17,$Q$17:$R$30,2,0)))</f>
        <v/>
      </c>
      <c r="N17" s="87" t="str">
        <f>IF(OR(H17&lt;1,H17&gt;15),"",IF(H17="","",VLOOKUP(H17,$Q$17:$R$30,2,0)))</f>
        <v/>
      </c>
      <c r="O17" s="124" t="str">
        <f>IF(G17=10,$Q$15,IF(G17=13,$Q$15,IF(H17=4,$Q$15,IF(H17=10,$Q$15,IF(H17=13,$Q$15,"")))))</f>
        <v/>
      </c>
      <c r="P17" s="121"/>
      <c r="Q17" s="116">
        <v>1</v>
      </c>
      <c r="R17" s="117" t="s">
        <v>16</v>
      </c>
      <c r="S17" s="73"/>
    </row>
    <row r="18" spans="3:19" ht="30" customHeight="1" x14ac:dyDescent="0.15">
      <c r="C18" s="22">
        <v>2</v>
      </c>
      <c r="D18" s="17"/>
      <c r="E18" s="49"/>
      <c r="F18" s="63"/>
      <c r="G18" s="17"/>
      <c r="H18" s="18"/>
      <c r="I18" s="24"/>
      <c r="J18" s="22"/>
      <c r="K18" s="63"/>
      <c r="L18" s="134" t="str">
        <f t="shared" ref="L18:L66" si="0">IF(G18=10,$L$16,IF(G18=13,$L$16,IF(H18=4,$L$16,IF(H18=10,$L$16,IF(H18=13,$L$16,"")))))</f>
        <v/>
      </c>
      <c r="M18" s="88" t="str">
        <f t="shared" ref="M18:M66" si="1">IF(OR(G18&gt;15,G18&lt;1),"",IF(G18="","",VLOOKUP(G18,$Q$17:$R$30,2,0)))</f>
        <v/>
      </c>
      <c r="N18" s="89" t="str">
        <f t="shared" ref="N18:N66" si="2">IF(OR(H18&lt;1,H18&gt;15),"",IF(H18="","",VLOOKUP(H18,$Q$17:$R$30,2,0)))</f>
        <v/>
      </c>
      <c r="O18" s="125" t="str">
        <f t="shared" ref="O18:O66" si="3">IF(G18=10,$Q$15,IF(G18=13,$Q$15,IF(H18=4,$Q$15,IF(H18=10,$Q$15,IF(H18=13,$Q$15,"")))))</f>
        <v/>
      </c>
      <c r="P18" s="121"/>
      <c r="Q18" s="116">
        <v>2</v>
      </c>
      <c r="R18" s="117" t="s">
        <v>41</v>
      </c>
      <c r="S18" s="74"/>
    </row>
    <row r="19" spans="3:19" ht="30" customHeight="1" x14ac:dyDescent="0.15">
      <c r="C19" s="22">
        <v>3</v>
      </c>
      <c r="D19" s="17"/>
      <c r="E19" s="49"/>
      <c r="F19" s="63"/>
      <c r="G19" s="17"/>
      <c r="H19" s="18"/>
      <c r="I19" s="24"/>
      <c r="J19" s="22"/>
      <c r="K19" s="131"/>
      <c r="L19" s="134" t="str">
        <f t="shared" si="0"/>
        <v/>
      </c>
      <c r="M19" s="88" t="str">
        <f t="shared" si="1"/>
        <v/>
      </c>
      <c r="N19" s="89" t="str">
        <f t="shared" si="2"/>
        <v/>
      </c>
      <c r="O19" s="125" t="str">
        <f t="shared" si="3"/>
        <v/>
      </c>
      <c r="P19" s="121"/>
      <c r="Q19" s="116">
        <v>3</v>
      </c>
      <c r="R19" s="117" t="s">
        <v>17</v>
      </c>
      <c r="S19" s="73"/>
    </row>
    <row r="20" spans="3:19" ht="30" customHeight="1" x14ac:dyDescent="0.15">
      <c r="C20" s="22">
        <v>4</v>
      </c>
      <c r="D20" s="17"/>
      <c r="E20" s="49"/>
      <c r="F20" s="63"/>
      <c r="G20" s="17"/>
      <c r="H20" s="18"/>
      <c r="I20" s="24"/>
      <c r="J20" s="22"/>
      <c r="K20" s="131"/>
      <c r="L20" s="134" t="str">
        <f t="shared" si="0"/>
        <v/>
      </c>
      <c r="M20" s="88" t="str">
        <f t="shared" si="1"/>
        <v/>
      </c>
      <c r="N20" s="89" t="str">
        <f t="shared" si="2"/>
        <v/>
      </c>
      <c r="O20" s="125" t="str">
        <f t="shared" si="3"/>
        <v/>
      </c>
      <c r="P20" s="121"/>
      <c r="Q20" s="116">
        <v>4</v>
      </c>
      <c r="R20" s="118" t="s">
        <v>56</v>
      </c>
      <c r="S20" s="73"/>
    </row>
    <row r="21" spans="3:19" ht="30" customHeight="1" x14ac:dyDescent="0.15">
      <c r="C21" s="39">
        <v>5</v>
      </c>
      <c r="D21" s="40"/>
      <c r="E21" s="50"/>
      <c r="F21" s="64"/>
      <c r="G21" s="40"/>
      <c r="H21" s="41"/>
      <c r="I21" s="38"/>
      <c r="J21" s="39"/>
      <c r="K21" s="64"/>
      <c r="L21" s="135" t="str">
        <f t="shared" si="0"/>
        <v/>
      </c>
      <c r="M21" s="90" t="str">
        <f t="shared" si="1"/>
        <v/>
      </c>
      <c r="N21" s="91" t="str">
        <f t="shared" si="2"/>
        <v/>
      </c>
      <c r="O21" s="126" t="str">
        <f t="shared" si="3"/>
        <v/>
      </c>
      <c r="P21" s="121"/>
      <c r="Q21" s="116">
        <v>5</v>
      </c>
      <c r="R21" s="117" t="s">
        <v>43</v>
      </c>
      <c r="S21" s="74"/>
    </row>
    <row r="22" spans="3:19" ht="30" customHeight="1" x14ac:dyDescent="0.15">
      <c r="C22" s="35">
        <v>6</v>
      </c>
      <c r="D22" s="36"/>
      <c r="E22" s="48"/>
      <c r="F22" s="65"/>
      <c r="G22" s="36"/>
      <c r="H22" s="37"/>
      <c r="I22" s="25"/>
      <c r="J22" s="35"/>
      <c r="K22" s="65"/>
      <c r="L22" s="134" t="str">
        <f t="shared" si="0"/>
        <v/>
      </c>
      <c r="M22" s="86" t="str">
        <f t="shared" si="1"/>
        <v/>
      </c>
      <c r="N22" s="87" t="str">
        <f t="shared" si="2"/>
        <v/>
      </c>
      <c r="O22" s="124" t="str">
        <f t="shared" si="3"/>
        <v/>
      </c>
      <c r="P22" s="121"/>
      <c r="Q22" s="116">
        <v>6</v>
      </c>
      <c r="R22" s="117" t="s">
        <v>18</v>
      </c>
      <c r="S22" s="74"/>
    </row>
    <row r="23" spans="3:19" ht="30" customHeight="1" x14ac:dyDescent="0.15">
      <c r="C23" s="22">
        <v>7</v>
      </c>
      <c r="D23" s="17"/>
      <c r="E23" s="49"/>
      <c r="F23" s="63"/>
      <c r="G23" s="17"/>
      <c r="H23" s="18"/>
      <c r="I23" s="24"/>
      <c r="J23" s="22"/>
      <c r="K23" s="131"/>
      <c r="L23" s="134" t="str">
        <f t="shared" si="0"/>
        <v/>
      </c>
      <c r="M23" s="88" t="str">
        <f t="shared" si="1"/>
        <v/>
      </c>
      <c r="N23" s="89" t="str">
        <f t="shared" si="2"/>
        <v/>
      </c>
      <c r="O23" s="125" t="str">
        <f t="shared" si="3"/>
        <v/>
      </c>
      <c r="P23" s="121"/>
      <c r="Q23" s="116">
        <v>7</v>
      </c>
      <c r="R23" s="117" t="s">
        <v>46</v>
      </c>
      <c r="S23" s="74"/>
    </row>
    <row r="24" spans="3:19" ht="30" customHeight="1" x14ac:dyDescent="0.15">
      <c r="C24" s="22">
        <v>8</v>
      </c>
      <c r="D24" s="17"/>
      <c r="E24" s="49"/>
      <c r="F24" s="63"/>
      <c r="G24" s="17"/>
      <c r="H24" s="18"/>
      <c r="I24" s="24"/>
      <c r="J24" s="22"/>
      <c r="K24" s="131"/>
      <c r="L24" s="134" t="str">
        <f t="shared" si="0"/>
        <v/>
      </c>
      <c r="M24" s="88" t="str">
        <f t="shared" si="1"/>
        <v/>
      </c>
      <c r="N24" s="89" t="str">
        <f t="shared" si="2"/>
        <v/>
      </c>
      <c r="O24" s="125" t="str">
        <f t="shared" si="3"/>
        <v/>
      </c>
      <c r="P24" s="121"/>
      <c r="Q24" s="116">
        <v>8</v>
      </c>
      <c r="R24" s="117" t="s">
        <v>36</v>
      </c>
      <c r="S24" s="74"/>
    </row>
    <row r="25" spans="3:19" ht="30" customHeight="1" x14ac:dyDescent="0.15">
      <c r="C25" s="22">
        <v>9</v>
      </c>
      <c r="D25" s="17"/>
      <c r="E25" s="49"/>
      <c r="F25" s="63"/>
      <c r="G25" s="17"/>
      <c r="H25" s="18"/>
      <c r="I25" s="24"/>
      <c r="J25" s="22"/>
      <c r="K25" s="131"/>
      <c r="L25" s="134" t="str">
        <f t="shared" si="0"/>
        <v/>
      </c>
      <c r="M25" s="88" t="str">
        <f t="shared" si="1"/>
        <v/>
      </c>
      <c r="N25" s="89" t="str">
        <f t="shared" si="2"/>
        <v/>
      </c>
      <c r="O25" s="125" t="str">
        <f t="shared" si="3"/>
        <v/>
      </c>
      <c r="P25" s="121"/>
      <c r="Q25" s="116">
        <v>9</v>
      </c>
      <c r="R25" s="117" t="s">
        <v>19</v>
      </c>
      <c r="S25" s="73"/>
    </row>
    <row r="26" spans="3:19" ht="30" customHeight="1" x14ac:dyDescent="0.15">
      <c r="C26" s="23">
        <v>10</v>
      </c>
      <c r="D26" s="14"/>
      <c r="E26" s="51"/>
      <c r="F26" s="66"/>
      <c r="G26" s="14"/>
      <c r="H26" s="19"/>
      <c r="I26" s="26"/>
      <c r="J26" s="23"/>
      <c r="K26" s="66"/>
      <c r="L26" s="135" t="str">
        <f t="shared" si="0"/>
        <v/>
      </c>
      <c r="M26" s="90" t="str">
        <f t="shared" si="1"/>
        <v/>
      </c>
      <c r="N26" s="91" t="str">
        <f t="shared" si="2"/>
        <v/>
      </c>
      <c r="O26" s="126" t="str">
        <f t="shared" si="3"/>
        <v/>
      </c>
      <c r="P26" s="121"/>
      <c r="Q26" s="116">
        <v>10</v>
      </c>
      <c r="R26" s="118" t="s">
        <v>38</v>
      </c>
      <c r="S26" s="74"/>
    </row>
    <row r="27" spans="3:19" ht="30" customHeight="1" x14ac:dyDescent="0.15">
      <c r="C27" s="21">
        <v>11</v>
      </c>
      <c r="D27" s="36"/>
      <c r="E27" s="48"/>
      <c r="F27" s="62"/>
      <c r="G27" s="15"/>
      <c r="H27" s="16"/>
      <c r="I27" s="25"/>
      <c r="J27" s="21"/>
      <c r="K27" s="131"/>
      <c r="L27" s="134" t="str">
        <f t="shared" si="0"/>
        <v/>
      </c>
      <c r="M27" s="86" t="str">
        <f t="shared" si="1"/>
        <v/>
      </c>
      <c r="N27" s="87" t="str">
        <f t="shared" si="2"/>
        <v/>
      </c>
      <c r="O27" s="124" t="str">
        <f t="shared" si="3"/>
        <v/>
      </c>
      <c r="P27" s="121"/>
      <c r="Q27" s="116">
        <v>11</v>
      </c>
      <c r="R27" s="117" t="s">
        <v>33</v>
      </c>
      <c r="S27" s="74"/>
    </row>
    <row r="28" spans="3:19" ht="30" customHeight="1" x14ac:dyDescent="0.15">
      <c r="C28" s="22">
        <v>12</v>
      </c>
      <c r="D28" s="17"/>
      <c r="E28" s="49"/>
      <c r="F28" s="63"/>
      <c r="G28" s="17"/>
      <c r="H28" s="18"/>
      <c r="I28" s="24"/>
      <c r="J28" s="22"/>
      <c r="K28" s="131"/>
      <c r="L28" s="134" t="str">
        <f t="shared" si="0"/>
        <v/>
      </c>
      <c r="M28" s="88" t="str">
        <f t="shared" si="1"/>
        <v/>
      </c>
      <c r="N28" s="89" t="str">
        <f t="shared" si="2"/>
        <v/>
      </c>
      <c r="O28" s="125" t="str">
        <f t="shared" si="3"/>
        <v/>
      </c>
      <c r="P28" s="121"/>
      <c r="Q28" s="116">
        <v>12</v>
      </c>
      <c r="R28" s="117" t="s">
        <v>32</v>
      </c>
      <c r="S28" s="74"/>
    </row>
    <row r="29" spans="3:19" ht="30" customHeight="1" x14ac:dyDescent="0.15">
      <c r="C29" s="22">
        <v>13</v>
      </c>
      <c r="D29" s="17"/>
      <c r="E29" s="49"/>
      <c r="F29" s="63"/>
      <c r="G29" s="17"/>
      <c r="H29" s="18"/>
      <c r="I29" s="24"/>
      <c r="J29" s="22"/>
      <c r="K29" s="131"/>
      <c r="L29" s="134" t="str">
        <f t="shared" si="0"/>
        <v/>
      </c>
      <c r="M29" s="88" t="str">
        <f t="shared" si="1"/>
        <v/>
      </c>
      <c r="N29" s="89" t="str">
        <f t="shared" si="2"/>
        <v/>
      </c>
      <c r="O29" s="125" t="str">
        <f t="shared" si="3"/>
        <v/>
      </c>
      <c r="P29" s="121"/>
      <c r="Q29" s="119">
        <v>13</v>
      </c>
      <c r="R29" s="118" t="s">
        <v>47</v>
      </c>
      <c r="S29" s="59"/>
    </row>
    <row r="30" spans="3:19" ht="30" customHeight="1" x14ac:dyDescent="0.15">
      <c r="C30" s="22">
        <v>14</v>
      </c>
      <c r="D30" s="17"/>
      <c r="E30" s="49"/>
      <c r="F30" s="63"/>
      <c r="G30" s="17"/>
      <c r="H30" s="18"/>
      <c r="I30" s="24"/>
      <c r="J30" s="22"/>
      <c r="K30" s="131"/>
      <c r="L30" s="134" t="str">
        <f t="shared" si="0"/>
        <v/>
      </c>
      <c r="M30" s="88" t="str">
        <f t="shared" si="1"/>
        <v/>
      </c>
      <c r="N30" s="89" t="str">
        <f t="shared" si="2"/>
        <v/>
      </c>
      <c r="O30" s="125" t="str">
        <f t="shared" si="3"/>
        <v/>
      </c>
      <c r="P30" s="121"/>
      <c r="Q30" s="116">
        <v>14</v>
      </c>
      <c r="R30" s="117" t="s">
        <v>51</v>
      </c>
      <c r="S30" s="59"/>
    </row>
    <row r="31" spans="3:19" ht="30" customHeight="1" x14ac:dyDescent="0.15">
      <c r="C31" s="39">
        <v>15</v>
      </c>
      <c r="D31" s="40"/>
      <c r="E31" s="50"/>
      <c r="F31" s="64"/>
      <c r="G31" s="40"/>
      <c r="H31" s="41"/>
      <c r="I31" s="38"/>
      <c r="J31" s="39"/>
      <c r="K31" s="66"/>
      <c r="L31" s="135" t="str">
        <f t="shared" si="0"/>
        <v/>
      </c>
      <c r="M31" s="90" t="str">
        <f t="shared" si="1"/>
        <v/>
      </c>
      <c r="N31" s="91" t="str">
        <f t="shared" si="2"/>
        <v/>
      </c>
      <c r="O31" s="126" t="str">
        <f t="shared" si="3"/>
        <v/>
      </c>
      <c r="P31" s="121"/>
      <c r="Q31" s="116">
        <v>15</v>
      </c>
      <c r="R31" s="117" t="s">
        <v>55</v>
      </c>
      <c r="S31" s="59"/>
    </row>
    <row r="32" spans="3:19" ht="30" customHeight="1" x14ac:dyDescent="0.15">
      <c r="C32" s="35">
        <v>16</v>
      </c>
      <c r="D32" s="36"/>
      <c r="E32" s="48"/>
      <c r="F32" s="65"/>
      <c r="G32" s="36"/>
      <c r="H32" s="37"/>
      <c r="I32" s="25"/>
      <c r="J32" s="35"/>
      <c r="K32" s="131"/>
      <c r="L32" s="134" t="str">
        <f t="shared" si="0"/>
        <v/>
      </c>
      <c r="M32" s="86" t="str">
        <f t="shared" si="1"/>
        <v/>
      </c>
      <c r="N32" s="87" t="str">
        <f t="shared" si="2"/>
        <v/>
      </c>
      <c r="O32" s="124" t="str">
        <f t="shared" si="3"/>
        <v/>
      </c>
      <c r="P32" s="121"/>
      <c r="Q32" s="57"/>
      <c r="R32" s="58"/>
      <c r="S32" s="59"/>
    </row>
    <row r="33" spans="3:19" ht="30" customHeight="1" x14ac:dyDescent="0.15">
      <c r="C33" s="22">
        <v>17</v>
      </c>
      <c r="D33" s="17"/>
      <c r="E33" s="49"/>
      <c r="F33" s="63"/>
      <c r="G33" s="17"/>
      <c r="H33" s="18"/>
      <c r="I33" s="24"/>
      <c r="J33" s="22"/>
      <c r="K33" s="131"/>
      <c r="L33" s="134" t="str">
        <f t="shared" si="0"/>
        <v/>
      </c>
      <c r="M33" s="88" t="str">
        <f t="shared" si="1"/>
        <v/>
      </c>
      <c r="N33" s="89" t="str">
        <f t="shared" si="2"/>
        <v/>
      </c>
      <c r="O33" s="125" t="str">
        <f t="shared" si="3"/>
        <v/>
      </c>
      <c r="P33" s="121"/>
      <c r="Q33" s="57"/>
      <c r="R33" s="58"/>
      <c r="S33" s="59"/>
    </row>
    <row r="34" spans="3:19" ht="30" customHeight="1" x14ac:dyDescent="0.15">
      <c r="C34" s="22">
        <v>18</v>
      </c>
      <c r="D34" s="17"/>
      <c r="E34" s="49"/>
      <c r="F34" s="63"/>
      <c r="G34" s="17"/>
      <c r="H34" s="18"/>
      <c r="I34" s="24"/>
      <c r="J34" s="22"/>
      <c r="K34" s="131"/>
      <c r="L34" s="134" t="str">
        <f t="shared" si="0"/>
        <v/>
      </c>
      <c r="M34" s="88" t="str">
        <f t="shared" si="1"/>
        <v/>
      </c>
      <c r="N34" s="89" t="str">
        <f t="shared" si="2"/>
        <v/>
      </c>
      <c r="O34" s="125" t="str">
        <f t="shared" si="3"/>
        <v/>
      </c>
      <c r="P34" s="121"/>
      <c r="Q34" s="57"/>
      <c r="R34" s="58"/>
      <c r="S34" s="59"/>
    </row>
    <row r="35" spans="3:19" ht="30" customHeight="1" x14ac:dyDescent="0.15">
      <c r="C35" s="22">
        <v>19</v>
      </c>
      <c r="D35" s="17"/>
      <c r="E35" s="49"/>
      <c r="F35" s="63"/>
      <c r="G35" s="17"/>
      <c r="H35" s="18"/>
      <c r="I35" s="24"/>
      <c r="J35" s="22"/>
      <c r="K35" s="131"/>
      <c r="L35" s="134" t="str">
        <f t="shared" si="0"/>
        <v/>
      </c>
      <c r="M35" s="88" t="str">
        <f t="shared" si="1"/>
        <v/>
      </c>
      <c r="N35" s="89" t="str">
        <f t="shared" si="2"/>
        <v/>
      </c>
      <c r="O35" s="125" t="str">
        <f t="shared" si="3"/>
        <v/>
      </c>
      <c r="P35" s="121"/>
      <c r="Q35" s="57"/>
      <c r="R35" s="58"/>
      <c r="S35" s="59"/>
    </row>
    <row r="36" spans="3:19" ht="30" customHeight="1" x14ac:dyDescent="0.15">
      <c r="C36" s="23">
        <v>20</v>
      </c>
      <c r="D36" s="14"/>
      <c r="E36" s="51"/>
      <c r="F36" s="66"/>
      <c r="G36" s="14"/>
      <c r="H36" s="19"/>
      <c r="I36" s="26"/>
      <c r="J36" s="23"/>
      <c r="K36" s="66"/>
      <c r="L36" s="135" t="str">
        <f t="shared" si="0"/>
        <v/>
      </c>
      <c r="M36" s="90" t="str">
        <f t="shared" si="1"/>
        <v/>
      </c>
      <c r="N36" s="91" t="str">
        <f t="shared" si="2"/>
        <v/>
      </c>
      <c r="O36" s="126" t="str">
        <f t="shared" si="3"/>
        <v/>
      </c>
      <c r="P36" s="121"/>
      <c r="Q36" s="57"/>
      <c r="R36" s="58"/>
      <c r="S36" s="59"/>
    </row>
    <row r="37" spans="3:19" ht="30" customHeight="1" x14ac:dyDescent="0.15">
      <c r="C37" s="21">
        <v>21</v>
      </c>
      <c r="D37" s="36"/>
      <c r="E37" s="48"/>
      <c r="F37" s="62"/>
      <c r="G37" s="15"/>
      <c r="H37" s="16"/>
      <c r="I37" s="25"/>
      <c r="J37" s="21"/>
      <c r="K37" s="130"/>
      <c r="L37" s="134" t="str">
        <f t="shared" si="0"/>
        <v/>
      </c>
      <c r="M37" s="86" t="str">
        <f t="shared" si="1"/>
        <v/>
      </c>
      <c r="N37" s="87" t="str">
        <f t="shared" si="2"/>
        <v/>
      </c>
      <c r="O37" s="124" t="str">
        <f t="shared" si="3"/>
        <v/>
      </c>
      <c r="P37" s="121"/>
      <c r="Q37" s="57"/>
      <c r="R37" s="58"/>
      <c r="S37" s="59"/>
    </row>
    <row r="38" spans="3:19" ht="30" customHeight="1" x14ac:dyDescent="0.15">
      <c r="C38" s="22">
        <v>22</v>
      </c>
      <c r="D38" s="17"/>
      <c r="E38" s="49"/>
      <c r="F38" s="63"/>
      <c r="G38" s="17"/>
      <c r="H38" s="18"/>
      <c r="I38" s="24"/>
      <c r="J38" s="22"/>
      <c r="K38" s="63"/>
      <c r="L38" s="134" t="str">
        <f t="shared" si="0"/>
        <v/>
      </c>
      <c r="M38" s="88" t="str">
        <f t="shared" si="1"/>
        <v/>
      </c>
      <c r="N38" s="89" t="str">
        <f t="shared" si="2"/>
        <v/>
      </c>
      <c r="O38" s="125" t="str">
        <f t="shared" si="3"/>
        <v/>
      </c>
      <c r="P38" s="121"/>
      <c r="Q38" s="57"/>
      <c r="R38" s="58"/>
      <c r="S38" s="59"/>
    </row>
    <row r="39" spans="3:19" ht="30" customHeight="1" x14ac:dyDescent="0.15">
      <c r="C39" s="22">
        <v>23</v>
      </c>
      <c r="D39" s="17"/>
      <c r="E39" s="49"/>
      <c r="F39" s="63"/>
      <c r="G39" s="17"/>
      <c r="H39" s="18"/>
      <c r="I39" s="24"/>
      <c r="J39" s="22"/>
      <c r="K39" s="131"/>
      <c r="L39" s="134" t="str">
        <f t="shared" si="0"/>
        <v/>
      </c>
      <c r="M39" s="88" t="str">
        <f t="shared" si="1"/>
        <v/>
      </c>
      <c r="N39" s="89" t="str">
        <f t="shared" si="2"/>
        <v/>
      </c>
      <c r="O39" s="125" t="str">
        <f t="shared" si="3"/>
        <v/>
      </c>
      <c r="P39" s="121"/>
      <c r="Q39" s="57"/>
      <c r="R39" s="58"/>
      <c r="S39" s="59"/>
    </row>
    <row r="40" spans="3:19" ht="30" customHeight="1" x14ac:dyDescent="0.15">
      <c r="C40" s="22">
        <v>24</v>
      </c>
      <c r="D40" s="17"/>
      <c r="E40" s="49"/>
      <c r="F40" s="63"/>
      <c r="G40" s="17"/>
      <c r="H40" s="18"/>
      <c r="I40" s="24"/>
      <c r="J40" s="22"/>
      <c r="K40" s="131"/>
      <c r="L40" s="134" t="str">
        <f t="shared" si="0"/>
        <v/>
      </c>
      <c r="M40" s="88" t="str">
        <f t="shared" si="1"/>
        <v/>
      </c>
      <c r="N40" s="89" t="str">
        <f t="shared" si="2"/>
        <v/>
      </c>
      <c r="O40" s="125" t="str">
        <f t="shared" si="3"/>
        <v/>
      </c>
      <c r="P40" s="121"/>
      <c r="Q40" s="57"/>
      <c r="R40" s="58"/>
      <c r="S40" s="59"/>
    </row>
    <row r="41" spans="3:19" ht="30" customHeight="1" x14ac:dyDescent="0.15">
      <c r="C41" s="39">
        <v>25</v>
      </c>
      <c r="D41" s="40"/>
      <c r="E41" s="50"/>
      <c r="F41" s="64"/>
      <c r="G41" s="40"/>
      <c r="H41" s="41"/>
      <c r="I41" s="38"/>
      <c r="J41" s="39"/>
      <c r="K41" s="64"/>
      <c r="L41" s="135" t="str">
        <f t="shared" si="0"/>
        <v/>
      </c>
      <c r="M41" s="90" t="str">
        <f t="shared" si="1"/>
        <v/>
      </c>
      <c r="N41" s="91" t="str">
        <f t="shared" si="2"/>
        <v/>
      </c>
      <c r="O41" s="126" t="str">
        <f t="shared" si="3"/>
        <v/>
      </c>
      <c r="P41" s="121"/>
      <c r="Q41" s="57"/>
      <c r="R41" s="58"/>
      <c r="S41" s="59"/>
    </row>
    <row r="42" spans="3:19" ht="30" customHeight="1" x14ac:dyDescent="0.15">
      <c r="C42" s="35">
        <v>26</v>
      </c>
      <c r="D42" s="36"/>
      <c r="E42" s="48"/>
      <c r="F42" s="65"/>
      <c r="G42" s="36"/>
      <c r="H42" s="37"/>
      <c r="I42" s="25"/>
      <c r="J42" s="35"/>
      <c r="K42" s="65"/>
      <c r="L42" s="134" t="str">
        <f t="shared" si="0"/>
        <v/>
      </c>
      <c r="M42" s="86" t="str">
        <f t="shared" si="1"/>
        <v/>
      </c>
      <c r="N42" s="87" t="str">
        <f t="shared" si="2"/>
        <v/>
      </c>
      <c r="O42" s="124" t="str">
        <f t="shared" si="3"/>
        <v/>
      </c>
      <c r="P42" s="121"/>
      <c r="Q42" s="57"/>
      <c r="R42" s="58"/>
      <c r="S42" s="59"/>
    </row>
    <row r="43" spans="3:19" ht="30" customHeight="1" x14ac:dyDescent="0.15">
      <c r="C43" s="22">
        <v>27</v>
      </c>
      <c r="D43" s="17"/>
      <c r="E43" s="49"/>
      <c r="F43" s="63"/>
      <c r="G43" s="17"/>
      <c r="H43" s="18"/>
      <c r="I43" s="24"/>
      <c r="J43" s="22"/>
      <c r="K43" s="131"/>
      <c r="L43" s="134" t="str">
        <f t="shared" si="0"/>
        <v/>
      </c>
      <c r="M43" s="88" t="str">
        <f t="shared" si="1"/>
        <v/>
      </c>
      <c r="N43" s="89" t="str">
        <f t="shared" si="2"/>
        <v/>
      </c>
      <c r="O43" s="125" t="str">
        <f t="shared" si="3"/>
        <v/>
      </c>
      <c r="P43" s="121"/>
      <c r="Q43" s="57"/>
      <c r="R43" s="58"/>
      <c r="S43" s="59"/>
    </row>
    <row r="44" spans="3:19" ht="30" customHeight="1" x14ac:dyDescent="0.15">
      <c r="C44" s="22">
        <v>28</v>
      </c>
      <c r="D44" s="17"/>
      <c r="E44" s="49"/>
      <c r="F44" s="63"/>
      <c r="G44" s="17"/>
      <c r="H44" s="18"/>
      <c r="I44" s="24"/>
      <c r="J44" s="22"/>
      <c r="K44" s="131"/>
      <c r="L44" s="134" t="str">
        <f t="shared" si="0"/>
        <v/>
      </c>
      <c r="M44" s="88" t="str">
        <f t="shared" si="1"/>
        <v/>
      </c>
      <c r="N44" s="89" t="str">
        <f t="shared" si="2"/>
        <v/>
      </c>
      <c r="O44" s="125" t="str">
        <f t="shared" si="3"/>
        <v/>
      </c>
      <c r="P44" s="121"/>
      <c r="Q44" s="57"/>
      <c r="R44" s="58"/>
      <c r="S44" s="59"/>
    </row>
    <row r="45" spans="3:19" ht="30" customHeight="1" x14ac:dyDescent="0.15">
      <c r="C45" s="22">
        <v>29</v>
      </c>
      <c r="D45" s="17"/>
      <c r="E45" s="49"/>
      <c r="F45" s="63"/>
      <c r="G45" s="17"/>
      <c r="H45" s="18"/>
      <c r="I45" s="24"/>
      <c r="J45" s="22"/>
      <c r="K45" s="131"/>
      <c r="L45" s="134" t="str">
        <f t="shared" si="0"/>
        <v/>
      </c>
      <c r="M45" s="88" t="str">
        <f t="shared" si="1"/>
        <v/>
      </c>
      <c r="N45" s="89" t="str">
        <f t="shared" si="2"/>
        <v/>
      </c>
      <c r="O45" s="125" t="str">
        <f t="shared" si="3"/>
        <v/>
      </c>
      <c r="P45" s="121"/>
      <c r="Q45" s="57"/>
      <c r="R45" s="58"/>
      <c r="S45" s="59"/>
    </row>
    <row r="46" spans="3:19" ht="30" customHeight="1" x14ac:dyDescent="0.15">
      <c r="C46" s="23">
        <v>30</v>
      </c>
      <c r="D46" s="14"/>
      <c r="E46" s="51"/>
      <c r="F46" s="66"/>
      <c r="G46" s="14"/>
      <c r="H46" s="19"/>
      <c r="I46" s="26"/>
      <c r="J46" s="23"/>
      <c r="K46" s="66"/>
      <c r="L46" s="136" t="str">
        <f t="shared" si="0"/>
        <v/>
      </c>
      <c r="M46" s="90" t="str">
        <f t="shared" si="1"/>
        <v/>
      </c>
      <c r="N46" s="91" t="str">
        <f t="shared" si="2"/>
        <v/>
      </c>
      <c r="O46" s="126" t="str">
        <f t="shared" si="3"/>
        <v/>
      </c>
      <c r="P46" s="121"/>
      <c r="Q46" s="57"/>
      <c r="R46" s="58"/>
      <c r="S46" s="59"/>
    </row>
    <row r="47" spans="3:19" ht="30" customHeight="1" x14ac:dyDescent="0.15">
      <c r="C47" s="21">
        <v>31</v>
      </c>
      <c r="D47" s="36"/>
      <c r="E47" s="48"/>
      <c r="F47" s="62"/>
      <c r="G47" s="15"/>
      <c r="H47" s="16"/>
      <c r="I47" s="25"/>
      <c r="J47" s="21"/>
      <c r="K47" s="131"/>
      <c r="L47" s="137" t="str">
        <f t="shared" si="0"/>
        <v/>
      </c>
      <c r="M47" s="86" t="str">
        <f t="shared" si="1"/>
        <v/>
      </c>
      <c r="N47" s="87" t="str">
        <f t="shared" si="2"/>
        <v/>
      </c>
      <c r="O47" s="124" t="str">
        <f t="shared" si="3"/>
        <v/>
      </c>
      <c r="P47" s="121"/>
      <c r="Q47" s="57"/>
      <c r="R47" s="58"/>
      <c r="S47" s="59"/>
    </row>
    <row r="48" spans="3:19" ht="30" customHeight="1" x14ac:dyDescent="0.15">
      <c r="C48" s="22">
        <v>32</v>
      </c>
      <c r="D48" s="17"/>
      <c r="E48" s="49"/>
      <c r="F48" s="63"/>
      <c r="G48" s="17"/>
      <c r="H48" s="18"/>
      <c r="I48" s="24"/>
      <c r="J48" s="22"/>
      <c r="K48" s="131"/>
      <c r="L48" s="134" t="str">
        <f t="shared" si="0"/>
        <v/>
      </c>
      <c r="M48" s="88" t="str">
        <f t="shared" si="1"/>
        <v/>
      </c>
      <c r="N48" s="89" t="str">
        <f t="shared" si="2"/>
        <v/>
      </c>
      <c r="O48" s="125" t="str">
        <f t="shared" si="3"/>
        <v/>
      </c>
      <c r="P48" s="121"/>
      <c r="Q48" s="57"/>
      <c r="R48" s="58"/>
      <c r="S48" s="59"/>
    </row>
    <row r="49" spans="3:19" ht="30" customHeight="1" x14ac:dyDescent="0.15">
      <c r="C49" s="22">
        <v>33</v>
      </c>
      <c r="D49" s="17"/>
      <c r="E49" s="49"/>
      <c r="F49" s="63"/>
      <c r="G49" s="17"/>
      <c r="H49" s="18"/>
      <c r="I49" s="24"/>
      <c r="J49" s="22"/>
      <c r="K49" s="131"/>
      <c r="L49" s="134" t="str">
        <f t="shared" si="0"/>
        <v/>
      </c>
      <c r="M49" s="88" t="str">
        <f t="shared" si="1"/>
        <v/>
      </c>
      <c r="N49" s="89" t="str">
        <f t="shared" si="2"/>
        <v/>
      </c>
      <c r="O49" s="125" t="str">
        <f t="shared" si="3"/>
        <v/>
      </c>
      <c r="P49" s="121"/>
      <c r="Q49" s="57"/>
      <c r="R49" s="58"/>
      <c r="S49" s="59"/>
    </row>
    <row r="50" spans="3:19" ht="30" customHeight="1" x14ac:dyDescent="0.15">
      <c r="C50" s="22">
        <v>34</v>
      </c>
      <c r="D50" s="17"/>
      <c r="E50" s="49"/>
      <c r="F50" s="63"/>
      <c r="G50" s="17"/>
      <c r="H50" s="18"/>
      <c r="I50" s="24"/>
      <c r="J50" s="22"/>
      <c r="K50" s="131"/>
      <c r="L50" s="134" t="str">
        <f t="shared" si="0"/>
        <v/>
      </c>
      <c r="M50" s="88" t="str">
        <f t="shared" si="1"/>
        <v/>
      </c>
      <c r="N50" s="89" t="str">
        <f t="shared" si="2"/>
        <v/>
      </c>
      <c r="O50" s="125" t="str">
        <f t="shared" si="3"/>
        <v/>
      </c>
      <c r="P50" s="121"/>
      <c r="Q50" s="57"/>
      <c r="R50" s="58"/>
      <c r="S50" s="59"/>
    </row>
    <row r="51" spans="3:19" ht="30" customHeight="1" x14ac:dyDescent="0.15">
      <c r="C51" s="39">
        <v>35</v>
      </c>
      <c r="D51" s="40"/>
      <c r="E51" s="50"/>
      <c r="F51" s="64"/>
      <c r="G51" s="40"/>
      <c r="H51" s="41"/>
      <c r="I51" s="38"/>
      <c r="J51" s="39"/>
      <c r="K51" s="66"/>
      <c r="L51" s="135" t="str">
        <f t="shared" si="0"/>
        <v/>
      </c>
      <c r="M51" s="90" t="str">
        <f t="shared" si="1"/>
        <v/>
      </c>
      <c r="N51" s="91" t="str">
        <f t="shared" si="2"/>
        <v/>
      </c>
      <c r="O51" s="126" t="str">
        <f t="shared" si="3"/>
        <v/>
      </c>
      <c r="P51" s="121"/>
      <c r="Q51" s="57"/>
      <c r="R51" s="58"/>
      <c r="S51" s="59"/>
    </row>
    <row r="52" spans="3:19" ht="30" customHeight="1" x14ac:dyDescent="0.15">
      <c r="C52" s="35">
        <v>36</v>
      </c>
      <c r="D52" s="36"/>
      <c r="E52" s="48"/>
      <c r="F52" s="65"/>
      <c r="G52" s="36"/>
      <c r="H52" s="37"/>
      <c r="I52" s="25"/>
      <c r="J52" s="35"/>
      <c r="K52" s="131"/>
      <c r="L52" s="134" t="str">
        <f t="shared" si="0"/>
        <v/>
      </c>
      <c r="M52" s="86" t="str">
        <f t="shared" si="1"/>
        <v/>
      </c>
      <c r="N52" s="87" t="str">
        <f t="shared" si="2"/>
        <v/>
      </c>
      <c r="O52" s="124" t="str">
        <f t="shared" si="3"/>
        <v/>
      </c>
      <c r="P52" s="121"/>
      <c r="Q52" s="57"/>
      <c r="R52" s="58"/>
      <c r="S52" s="59"/>
    </row>
    <row r="53" spans="3:19" ht="30" customHeight="1" x14ac:dyDescent="0.15">
      <c r="C53" s="22">
        <v>37</v>
      </c>
      <c r="D53" s="17"/>
      <c r="E53" s="49"/>
      <c r="F53" s="63"/>
      <c r="G53" s="17"/>
      <c r="H53" s="18"/>
      <c r="I53" s="24"/>
      <c r="J53" s="22"/>
      <c r="K53" s="131"/>
      <c r="L53" s="134" t="str">
        <f t="shared" si="0"/>
        <v/>
      </c>
      <c r="M53" s="88" t="str">
        <f t="shared" si="1"/>
        <v/>
      </c>
      <c r="N53" s="89" t="str">
        <f t="shared" si="2"/>
        <v/>
      </c>
      <c r="O53" s="125" t="str">
        <f t="shared" si="3"/>
        <v/>
      </c>
      <c r="P53" s="121"/>
      <c r="Q53" s="57"/>
      <c r="R53" s="58"/>
      <c r="S53" s="59"/>
    </row>
    <row r="54" spans="3:19" ht="30" customHeight="1" x14ac:dyDescent="0.15">
      <c r="C54" s="22">
        <v>38</v>
      </c>
      <c r="D54" s="17"/>
      <c r="E54" s="49"/>
      <c r="F54" s="63"/>
      <c r="G54" s="17"/>
      <c r="H54" s="18"/>
      <c r="I54" s="24"/>
      <c r="J54" s="22"/>
      <c r="K54" s="131"/>
      <c r="L54" s="134" t="str">
        <f t="shared" si="0"/>
        <v/>
      </c>
      <c r="M54" s="88" t="str">
        <f t="shared" si="1"/>
        <v/>
      </c>
      <c r="N54" s="89" t="str">
        <f t="shared" si="2"/>
        <v/>
      </c>
      <c r="O54" s="125" t="str">
        <f t="shared" si="3"/>
        <v/>
      </c>
      <c r="P54" s="121"/>
      <c r="Q54" s="57"/>
      <c r="R54" s="58"/>
      <c r="S54" s="59"/>
    </row>
    <row r="55" spans="3:19" ht="30" customHeight="1" x14ac:dyDescent="0.15">
      <c r="C55" s="22">
        <v>39</v>
      </c>
      <c r="D55" s="17"/>
      <c r="E55" s="49"/>
      <c r="F55" s="63"/>
      <c r="G55" s="17"/>
      <c r="H55" s="18"/>
      <c r="I55" s="24"/>
      <c r="J55" s="22"/>
      <c r="K55" s="131"/>
      <c r="L55" s="134" t="str">
        <f t="shared" si="0"/>
        <v/>
      </c>
      <c r="M55" s="88" t="str">
        <f t="shared" si="1"/>
        <v/>
      </c>
      <c r="N55" s="89" t="str">
        <f t="shared" si="2"/>
        <v/>
      </c>
      <c r="O55" s="125" t="str">
        <f t="shared" si="3"/>
        <v/>
      </c>
      <c r="P55" s="121"/>
      <c r="Q55" s="57"/>
      <c r="R55" s="58"/>
      <c r="S55" s="59"/>
    </row>
    <row r="56" spans="3:19" ht="30" customHeight="1" x14ac:dyDescent="0.15">
      <c r="C56" s="23">
        <v>40</v>
      </c>
      <c r="D56" s="14"/>
      <c r="E56" s="51"/>
      <c r="F56" s="66"/>
      <c r="G56" s="14"/>
      <c r="H56" s="19"/>
      <c r="I56" s="26"/>
      <c r="J56" s="23"/>
      <c r="K56" s="66"/>
      <c r="L56" s="138" t="str">
        <f t="shared" si="0"/>
        <v/>
      </c>
      <c r="M56" s="90" t="str">
        <f t="shared" si="1"/>
        <v/>
      </c>
      <c r="N56" s="91" t="str">
        <f t="shared" si="2"/>
        <v/>
      </c>
      <c r="O56" s="126" t="str">
        <f t="shared" si="3"/>
        <v/>
      </c>
      <c r="P56" s="121"/>
      <c r="Q56" s="57"/>
      <c r="R56" s="58"/>
      <c r="S56" s="59"/>
    </row>
    <row r="57" spans="3:19" ht="30" customHeight="1" x14ac:dyDescent="0.15">
      <c r="C57" s="21">
        <v>41</v>
      </c>
      <c r="D57" s="36"/>
      <c r="E57" s="48"/>
      <c r="F57" s="62"/>
      <c r="G57" s="15"/>
      <c r="H57" s="16"/>
      <c r="I57" s="25"/>
      <c r="J57" s="21"/>
      <c r="K57" s="130"/>
      <c r="L57" s="137" t="str">
        <f t="shared" si="0"/>
        <v/>
      </c>
      <c r="M57" s="86" t="str">
        <f t="shared" si="1"/>
        <v/>
      </c>
      <c r="N57" s="87" t="str">
        <f t="shared" si="2"/>
        <v/>
      </c>
      <c r="O57" s="124" t="str">
        <f t="shared" si="3"/>
        <v/>
      </c>
      <c r="P57" s="121"/>
      <c r="Q57" s="57"/>
      <c r="R57" s="58"/>
      <c r="S57" s="59"/>
    </row>
    <row r="58" spans="3:19" ht="30" customHeight="1" x14ac:dyDescent="0.15">
      <c r="C58" s="22">
        <v>42</v>
      </c>
      <c r="D58" s="17"/>
      <c r="E58" s="49"/>
      <c r="F58" s="63"/>
      <c r="G58" s="17"/>
      <c r="H58" s="18"/>
      <c r="I58" s="24"/>
      <c r="J58" s="22"/>
      <c r="K58" s="63"/>
      <c r="L58" s="134" t="str">
        <f t="shared" si="0"/>
        <v/>
      </c>
      <c r="M58" s="88" t="str">
        <f t="shared" si="1"/>
        <v/>
      </c>
      <c r="N58" s="89" t="str">
        <f t="shared" si="2"/>
        <v/>
      </c>
      <c r="O58" s="125" t="str">
        <f t="shared" si="3"/>
        <v/>
      </c>
      <c r="P58" s="121"/>
      <c r="Q58" s="57"/>
      <c r="R58" s="58"/>
      <c r="S58" s="59"/>
    </row>
    <row r="59" spans="3:19" ht="30" customHeight="1" x14ac:dyDescent="0.15">
      <c r="C59" s="22">
        <v>43</v>
      </c>
      <c r="D59" s="17"/>
      <c r="E59" s="49"/>
      <c r="F59" s="63"/>
      <c r="G59" s="17"/>
      <c r="H59" s="18"/>
      <c r="I59" s="24"/>
      <c r="J59" s="22"/>
      <c r="K59" s="131"/>
      <c r="L59" s="134" t="str">
        <f t="shared" si="0"/>
        <v/>
      </c>
      <c r="M59" s="88" t="str">
        <f t="shared" si="1"/>
        <v/>
      </c>
      <c r="N59" s="89" t="str">
        <f t="shared" si="2"/>
        <v/>
      </c>
      <c r="O59" s="125" t="str">
        <f t="shared" si="3"/>
        <v/>
      </c>
      <c r="P59" s="121"/>
      <c r="Q59" s="57"/>
      <c r="R59" s="58"/>
      <c r="S59" s="59"/>
    </row>
    <row r="60" spans="3:19" ht="30" customHeight="1" x14ac:dyDescent="0.15">
      <c r="C60" s="22">
        <v>44</v>
      </c>
      <c r="D60" s="17"/>
      <c r="E60" s="49"/>
      <c r="F60" s="63"/>
      <c r="G60" s="17"/>
      <c r="H60" s="18"/>
      <c r="I60" s="24"/>
      <c r="J60" s="22"/>
      <c r="K60" s="131"/>
      <c r="L60" s="134" t="str">
        <f t="shared" si="0"/>
        <v/>
      </c>
      <c r="M60" s="88" t="str">
        <f t="shared" si="1"/>
        <v/>
      </c>
      <c r="N60" s="89" t="str">
        <f t="shared" si="2"/>
        <v/>
      </c>
      <c r="O60" s="125" t="str">
        <f t="shared" si="3"/>
        <v/>
      </c>
      <c r="P60" s="121"/>
      <c r="Q60" s="57"/>
      <c r="R60" s="58"/>
      <c r="S60" s="59"/>
    </row>
    <row r="61" spans="3:19" ht="30" customHeight="1" x14ac:dyDescent="0.15">
      <c r="C61" s="39">
        <v>45</v>
      </c>
      <c r="D61" s="40"/>
      <c r="E61" s="50"/>
      <c r="F61" s="64"/>
      <c r="G61" s="40"/>
      <c r="H61" s="41"/>
      <c r="I61" s="38"/>
      <c r="J61" s="39"/>
      <c r="K61" s="64"/>
      <c r="L61" s="135" t="str">
        <f t="shared" si="0"/>
        <v/>
      </c>
      <c r="M61" s="90" t="str">
        <f t="shared" si="1"/>
        <v/>
      </c>
      <c r="N61" s="91" t="str">
        <f t="shared" si="2"/>
        <v/>
      </c>
      <c r="O61" s="126" t="str">
        <f t="shared" si="3"/>
        <v/>
      </c>
      <c r="P61" s="121"/>
      <c r="Q61" s="57"/>
      <c r="R61" s="58"/>
      <c r="S61" s="59"/>
    </row>
    <row r="62" spans="3:19" ht="30" customHeight="1" x14ac:dyDescent="0.15">
      <c r="C62" s="35">
        <v>46</v>
      </c>
      <c r="D62" s="36"/>
      <c r="E62" s="48"/>
      <c r="F62" s="65"/>
      <c r="G62" s="36"/>
      <c r="H62" s="37"/>
      <c r="I62" s="25"/>
      <c r="J62" s="35"/>
      <c r="K62" s="65"/>
      <c r="L62" s="134" t="str">
        <f t="shared" si="0"/>
        <v/>
      </c>
      <c r="M62" s="86" t="str">
        <f t="shared" si="1"/>
        <v/>
      </c>
      <c r="N62" s="87" t="str">
        <f t="shared" si="2"/>
        <v/>
      </c>
      <c r="O62" s="124" t="str">
        <f t="shared" si="3"/>
        <v/>
      </c>
      <c r="P62" s="121"/>
      <c r="Q62" s="57"/>
      <c r="R62" s="58"/>
      <c r="S62" s="59"/>
    </row>
    <row r="63" spans="3:19" ht="30" customHeight="1" x14ac:dyDescent="0.15">
      <c r="C63" s="22">
        <v>47</v>
      </c>
      <c r="D63" s="17"/>
      <c r="E63" s="49"/>
      <c r="F63" s="63"/>
      <c r="G63" s="17"/>
      <c r="H63" s="18"/>
      <c r="I63" s="24"/>
      <c r="J63" s="22"/>
      <c r="K63" s="131"/>
      <c r="L63" s="134" t="str">
        <f t="shared" si="0"/>
        <v/>
      </c>
      <c r="M63" s="88" t="str">
        <f t="shared" si="1"/>
        <v/>
      </c>
      <c r="N63" s="89" t="str">
        <f t="shared" si="2"/>
        <v/>
      </c>
      <c r="O63" s="125" t="str">
        <f t="shared" si="3"/>
        <v/>
      </c>
      <c r="P63" s="121"/>
      <c r="Q63" s="57"/>
      <c r="R63" s="58"/>
      <c r="S63" s="59"/>
    </row>
    <row r="64" spans="3:19" ht="30" customHeight="1" x14ac:dyDescent="0.15">
      <c r="C64" s="22">
        <v>48</v>
      </c>
      <c r="D64" s="17"/>
      <c r="E64" s="49"/>
      <c r="F64" s="63"/>
      <c r="G64" s="17"/>
      <c r="H64" s="18"/>
      <c r="I64" s="24"/>
      <c r="J64" s="22"/>
      <c r="K64" s="131"/>
      <c r="L64" s="134" t="str">
        <f t="shared" si="0"/>
        <v/>
      </c>
      <c r="M64" s="88" t="str">
        <f t="shared" si="1"/>
        <v/>
      </c>
      <c r="N64" s="89" t="str">
        <f t="shared" si="2"/>
        <v/>
      </c>
      <c r="O64" s="125" t="str">
        <f t="shared" si="3"/>
        <v/>
      </c>
      <c r="P64" s="121"/>
      <c r="Q64" s="57"/>
      <c r="R64" s="58"/>
      <c r="S64" s="59"/>
    </row>
    <row r="65" spans="3:19" ht="30" customHeight="1" x14ac:dyDescent="0.15">
      <c r="C65" s="22">
        <v>49</v>
      </c>
      <c r="D65" s="17"/>
      <c r="E65" s="49"/>
      <c r="F65" s="63"/>
      <c r="G65" s="17"/>
      <c r="H65" s="18"/>
      <c r="I65" s="24"/>
      <c r="J65" s="22"/>
      <c r="K65" s="131"/>
      <c r="L65" s="134" t="str">
        <f t="shared" si="0"/>
        <v/>
      </c>
      <c r="M65" s="88" t="str">
        <f t="shared" si="1"/>
        <v/>
      </c>
      <c r="N65" s="89" t="str">
        <f t="shared" si="2"/>
        <v/>
      </c>
      <c r="O65" s="125" t="str">
        <f t="shared" si="3"/>
        <v/>
      </c>
      <c r="P65" s="121"/>
      <c r="Q65" s="57"/>
      <c r="R65" s="58"/>
      <c r="S65" s="59"/>
    </row>
    <row r="66" spans="3:19" ht="30" customHeight="1" thickBot="1" x14ac:dyDescent="0.2">
      <c r="C66" s="23">
        <v>50</v>
      </c>
      <c r="D66" s="14"/>
      <c r="E66" s="51"/>
      <c r="F66" s="66"/>
      <c r="G66" s="14"/>
      <c r="H66" s="19"/>
      <c r="I66" s="26"/>
      <c r="J66" s="23"/>
      <c r="K66" s="66"/>
      <c r="L66" s="139" t="str">
        <f t="shared" si="0"/>
        <v/>
      </c>
      <c r="M66" s="140" t="str">
        <f t="shared" si="1"/>
        <v/>
      </c>
      <c r="N66" s="127" t="str">
        <f t="shared" si="2"/>
        <v/>
      </c>
      <c r="O66" s="128" t="str">
        <f t="shared" si="3"/>
        <v/>
      </c>
      <c r="P66" s="121"/>
      <c r="Q66" s="57"/>
      <c r="R66" s="58"/>
      <c r="S66" s="59"/>
    </row>
    <row r="67" spans="3:19" ht="30" customHeight="1" x14ac:dyDescent="0.15">
      <c r="C67" s="8"/>
      <c r="D67" s="2"/>
      <c r="E67" s="2"/>
      <c r="H67" s="33"/>
      <c r="I67" s="33" t="s">
        <v>8</v>
      </c>
      <c r="J67" s="71">
        <f>SUM(I17:I66)</f>
        <v>0</v>
      </c>
      <c r="K67" s="71"/>
      <c r="L67" s="71"/>
      <c r="M67" s="2"/>
      <c r="N67" s="2"/>
      <c r="O67" s="2"/>
      <c r="P67" s="2"/>
      <c r="Q67" s="57"/>
      <c r="R67" s="58"/>
      <c r="S67" s="59"/>
    </row>
    <row r="68" spans="3:19" ht="30" customHeight="1" x14ac:dyDescent="0.15">
      <c r="C68" s="171" t="s">
        <v>59</v>
      </c>
      <c r="D68" s="171"/>
      <c r="E68" s="171"/>
      <c r="F68" s="171"/>
      <c r="G68" s="171"/>
      <c r="H68" s="171"/>
      <c r="I68" s="171"/>
      <c r="J68" s="171"/>
      <c r="K68" s="171"/>
      <c r="L68" s="29"/>
      <c r="M68" s="29"/>
      <c r="N68" s="29"/>
      <c r="O68" s="29"/>
      <c r="P68" s="112"/>
      <c r="Q68" s="57"/>
      <c r="R68" s="58"/>
      <c r="S68" s="59"/>
    </row>
    <row r="69" spans="3:19" ht="30" customHeight="1" x14ac:dyDescent="0.15">
      <c r="C69" s="171" t="s">
        <v>9</v>
      </c>
      <c r="D69" s="171"/>
      <c r="E69" s="171"/>
      <c r="F69" s="171"/>
      <c r="G69" s="171"/>
      <c r="H69" s="171"/>
      <c r="I69" s="171"/>
      <c r="J69" s="171"/>
      <c r="K69" s="171"/>
      <c r="L69" s="29"/>
      <c r="M69" s="29"/>
      <c r="N69" s="29"/>
      <c r="O69" s="29"/>
      <c r="P69" s="112"/>
      <c r="Q69" s="57"/>
      <c r="R69" s="58"/>
      <c r="S69" s="59"/>
    </row>
    <row r="70" spans="3:19" ht="30" customHeight="1" x14ac:dyDescent="0.15">
      <c r="C70" s="171" t="s">
        <v>50</v>
      </c>
      <c r="D70" s="171"/>
      <c r="E70" s="171"/>
      <c r="F70" s="171"/>
      <c r="G70" s="171"/>
      <c r="H70" s="171"/>
      <c r="I70" s="171"/>
      <c r="J70" s="171"/>
      <c r="K70" s="171"/>
      <c r="L70" s="28"/>
      <c r="M70" s="28"/>
      <c r="N70" s="108" t="s">
        <v>31</v>
      </c>
      <c r="O70" s="43"/>
      <c r="P70" s="43"/>
      <c r="Q70" s="102"/>
      <c r="R70" s="103"/>
      <c r="S70" s="59"/>
    </row>
    <row r="71" spans="3:19" ht="30" customHeight="1" x14ac:dyDescent="0.15">
      <c r="C71" s="171" t="s">
        <v>40</v>
      </c>
      <c r="D71" s="171"/>
      <c r="E71" s="171"/>
      <c r="F71" s="171"/>
      <c r="G71" s="171"/>
      <c r="H71" s="171"/>
      <c r="I71" s="171"/>
      <c r="J71" s="171"/>
      <c r="K71" s="171"/>
      <c r="L71" s="79"/>
      <c r="M71" s="107"/>
      <c r="N71" s="109" t="s">
        <v>58</v>
      </c>
      <c r="O71" s="101"/>
      <c r="P71" s="113"/>
      <c r="Q71" s="57"/>
      <c r="R71" s="104"/>
      <c r="S71" s="59"/>
    </row>
    <row r="72" spans="3:19" ht="30" customHeight="1" x14ac:dyDescent="0.15">
      <c r="C72" s="171" t="s">
        <v>62</v>
      </c>
      <c r="D72" s="171"/>
      <c r="E72" s="171"/>
      <c r="F72" s="171"/>
      <c r="G72" s="171"/>
      <c r="H72" s="171"/>
      <c r="I72" s="171"/>
      <c r="J72" s="171"/>
      <c r="K72" s="171"/>
      <c r="N72" s="109" t="s">
        <v>57</v>
      </c>
      <c r="O72" s="101"/>
      <c r="P72" s="113"/>
      <c r="Q72" s="57"/>
      <c r="R72" s="104"/>
      <c r="S72" s="59"/>
    </row>
    <row r="73" spans="3:19" ht="30" customHeight="1" x14ac:dyDescent="0.15">
      <c r="C73" s="170" t="s">
        <v>39</v>
      </c>
      <c r="D73" s="170"/>
      <c r="E73" s="170"/>
      <c r="F73" s="170"/>
      <c r="G73" s="170"/>
      <c r="H73" s="11"/>
      <c r="I73" s="11"/>
      <c r="J73" s="11"/>
      <c r="K73" s="11"/>
      <c r="L73" s="11"/>
      <c r="M73" s="94"/>
      <c r="N73" s="110" t="s">
        <v>37</v>
      </c>
      <c r="O73" s="85"/>
      <c r="P73" s="85"/>
      <c r="Q73" s="105"/>
      <c r="R73" s="106"/>
      <c r="S73" s="59"/>
    </row>
    <row r="74" spans="3:19" ht="30" customHeight="1" x14ac:dyDescent="0.15">
      <c r="D74" s="2"/>
      <c r="E74" s="2"/>
      <c r="I74" s="2"/>
      <c r="N74" s="83"/>
      <c r="O74" s="83"/>
      <c r="P74" s="83"/>
      <c r="Q74" s="57"/>
      <c r="R74" s="58"/>
      <c r="S74" s="59"/>
    </row>
    <row r="75" spans="3:19" ht="30" customHeight="1" x14ac:dyDescent="0.15">
      <c r="C75" s="2"/>
      <c r="D75" s="2"/>
      <c r="E75" s="2"/>
      <c r="I75" s="2"/>
      <c r="N75" s="80"/>
      <c r="O75" s="80"/>
      <c r="P75" s="80"/>
      <c r="Q75" s="57"/>
      <c r="R75" s="58"/>
      <c r="S75" s="59"/>
    </row>
    <row r="76" spans="3:19" ht="30" customHeight="1" x14ac:dyDescent="0.15">
      <c r="Q76" s="57"/>
      <c r="R76" s="58"/>
      <c r="S76" s="59"/>
    </row>
    <row r="77" spans="3:19" ht="30" customHeight="1" x14ac:dyDescent="0.15">
      <c r="Q77" s="57"/>
      <c r="R77" s="58"/>
      <c r="S77" s="59"/>
    </row>
    <row r="78" spans="3:19" ht="30" customHeight="1" x14ac:dyDescent="0.15">
      <c r="Q78" s="57"/>
      <c r="R78" s="58"/>
      <c r="S78" s="59"/>
    </row>
    <row r="79" spans="3:19" ht="30" customHeight="1" x14ac:dyDescent="0.15">
      <c r="Q79" s="57"/>
      <c r="R79" s="58"/>
      <c r="S79" s="59"/>
    </row>
    <row r="80" spans="3:19" ht="30" customHeight="1" x14ac:dyDescent="0.15">
      <c r="Q80" s="57"/>
      <c r="R80" s="58"/>
      <c r="S80" s="59"/>
    </row>
    <row r="81" spans="17:19" ht="30" customHeight="1" x14ac:dyDescent="0.15">
      <c r="Q81" s="57"/>
      <c r="R81" s="58"/>
      <c r="S81" s="59"/>
    </row>
    <row r="82" spans="17:19" ht="30" customHeight="1" x14ac:dyDescent="0.15">
      <c r="Q82" s="57"/>
      <c r="R82" s="58"/>
      <c r="S82" s="59"/>
    </row>
    <row r="83" spans="17:19" ht="30" customHeight="1" x14ac:dyDescent="0.15">
      <c r="Q83" s="57"/>
      <c r="R83" s="58"/>
      <c r="S83" s="59"/>
    </row>
    <row r="84" spans="17:19" ht="30" customHeight="1" x14ac:dyDescent="0.15">
      <c r="Q84" s="57"/>
      <c r="R84" s="58"/>
      <c r="S84" s="59"/>
    </row>
    <row r="85" spans="17:19" ht="30" customHeight="1" x14ac:dyDescent="0.15">
      <c r="Q85" s="57"/>
      <c r="R85" s="58"/>
      <c r="S85" s="59"/>
    </row>
    <row r="86" spans="17:19" ht="30" customHeight="1" x14ac:dyDescent="0.15">
      <c r="Q86" s="57"/>
      <c r="R86" s="58"/>
      <c r="S86" s="59"/>
    </row>
    <row r="87" spans="17:19" ht="30" customHeight="1" x14ac:dyDescent="0.15">
      <c r="Q87" s="57"/>
      <c r="R87" s="58"/>
      <c r="S87" s="59"/>
    </row>
    <row r="88" spans="17:19" ht="30" customHeight="1" x14ac:dyDescent="0.15">
      <c r="Q88" s="57"/>
      <c r="R88" s="58"/>
      <c r="S88" s="59"/>
    </row>
    <row r="89" spans="17:19" ht="30" customHeight="1" x14ac:dyDescent="0.15">
      <c r="Q89" s="57"/>
      <c r="R89" s="58"/>
      <c r="S89" s="59"/>
    </row>
    <row r="90" spans="17:19" ht="30" customHeight="1" x14ac:dyDescent="0.15">
      <c r="Q90" s="57"/>
      <c r="R90" s="58"/>
      <c r="S90" s="59"/>
    </row>
    <row r="91" spans="17:19" ht="30" customHeight="1" x14ac:dyDescent="0.15">
      <c r="Q91" s="57"/>
      <c r="R91" s="58"/>
      <c r="S91" s="59"/>
    </row>
    <row r="92" spans="17:19" ht="30" customHeight="1" x14ac:dyDescent="0.15">
      <c r="Q92" s="57"/>
      <c r="R92" s="58"/>
      <c r="S92" s="59"/>
    </row>
    <row r="93" spans="17:19" ht="30" customHeight="1" x14ac:dyDescent="0.15">
      <c r="Q93" s="57"/>
      <c r="R93" s="58"/>
      <c r="S93" s="59"/>
    </row>
    <row r="94" spans="17:19" ht="30" customHeight="1" x14ac:dyDescent="0.15">
      <c r="Q94" s="57"/>
      <c r="R94" s="58"/>
      <c r="S94" s="59"/>
    </row>
    <row r="95" spans="17:19" ht="30" customHeight="1" x14ac:dyDescent="0.15">
      <c r="Q95" s="57"/>
      <c r="R95" s="58"/>
      <c r="S95" s="59"/>
    </row>
    <row r="96" spans="17:19" ht="30" customHeight="1" x14ac:dyDescent="0.15">
      <c r="Q96" s="57"/>
      <c r="R96" s="58"/>
      <c r="S96" s="59"/>
    </row>
    <row r="97" spans="17:19" ht="30" customHeight="1" x14ac:dyDescent="0.15">
      <c r="Q97" s="57"/>
      <c r="R97" s="58"/>
      <c r="S97" s="59"/>
    </row>
    <row r="98" spans="17:19" ht="30" customHeight="1" x14ac:dyDescent="0.15">
      <c r="Q98" s="57"/>
      <c r="R98" s="58"/>
      <c r="S98" s="59"/>
    </row>
    <row r="99" spans="17:19" ht="30" customHeight="1" x14ac:dyDescent="0.15">
      <c r="Q99" s="57"/>
      <c r="R99" s="58"/>
      <c r="S99" s="59"/>
    </row>
    <row r="100" spans="17:19" ht="30" customHeight="1" x14ac:dyDescent="0.15">
      <c r="Q100" s="57"/>
      <c r="R100" s="58"/>
      <c r="S100" s="59"/>
    </row>
    <row r="101" spans="17:19" ht="30" customHeight="1" x14ac:dyDescent="0.15">
      <c r="Q101" s="57"/>
      <c r="R101" s="58"/>
      <c r="S101" s="59"/>
    </row>
    <row r="102" spans="17:19" ht="30" customHeight="1" x14ac:dyDescent="0.15">
      <c r="Q102" s="57"/>
      <c r="R102" s="58"/>
      <c r="S102" s="59"/>
    </row>
    <row r="103" spans="17:19" ht="30" customHeight="1" x14ac:dyDescent="0.15">
      <c r="Q103" s="57"/>
      <c r="R103" s="58"/>
      <c r="S103" s="59"/>
    </row>
    <row r="104" spans="17:19" ht="30" customHeight="1" x14ac:dyDescent="0.15">
      <c r="Q104" s="57"/>
      <c r="R104" s="58"/>
      <c r="S104" s="59"/>
    </row>
    <row r="105" spans="17:19" ht="30" customHeight="1" x14ac:dyDescent="0.15">
      <c r="Q105" s="57"/>
      <c r="R105" s="58"/>
      <c r="S105" s="59"/>
    </row>
    <row r="106" spans="17:19" ht="30" customHeight="1" x14ac:dyDescent="0.15">
      <c r="Q106" s="57"/>
      <c r="R106" s="58"/>
      <c r="S106" s="59"/>
    </row>
    <row r="107" spans="17:19" ht="30" customHeight="1" x14ac:dyDescent="0.15">
      <c r="Q107" s="57"/>
      <c r="R107" s="58"/>
      <c r="S107" s="59"/>
    </row>
    <row r="108" spans="17:19" ht="30" customHeight="1" x14ac:dyDescent="0.15">
      <c r="Q108" s="57"/>
      <c r="R108" s="58"/>
      <c r="S108" s="59"/>
    </row>
    <row r="109" spans="17:19" ht="30" customHeight="1" x14ac:dyDescent="0.15">
      <c r="Q109" s="57"/>
      <c r="R109" s="58"/>
      <c r="S109" s="59"/>
    </row>
    <row r="110" spans="17:19" ht="30" customHeight="1" x14ac:dyDescent="0.15">
      <c r="Q110" s="57"/>
      <c r="R110" s="58"/>
      <c r="S110" s="59"/>
    </row>
    <row r="111" spans="17:19" ht="30" customHeight="1" x14ac:dyDescent="0.15">
      <c r="Q111" s="8"/>
      <c r="R111" s="58"/>
      <c r="S111" s="59"/>
    </row>
    <row r="112" spans="17:19" ht="30" customHeight="1" x14ac:dyDescent="0.15">
      <c r="Q112" s="8"/>
      <c r="R112" s="8"/>
      <c r="S112" s="59"/>
    </row>
    <row r="113" spans="17:21" ht="30" customHeight="1" x14ac:dyDescent="0.15">
      <c r="Q113" s="8"/>
      <c r="R113" s="8"/>
    </row>
    <row r="114" spans="17:21" ht="30" customHeight="1" x14ac:dyDescent="0.15">
      <c r="Q114" s="8"/>
    </row>
    <row r="115" spans="17:21" ht="30" customHeight="1" x14ac:dyDescent="0.15">
      <c r="Q115" s="2"/>
    </row>
    <row r="116" spans="17:21" ht="30" customHeight="1" x14ac:dyDescent="0.15">
      <c r="Q116" s="29"/>
    </row>
    <row r="117" spans="17:21" ht="20.25" customHeight="1" x14ac:dyDescent="0.15">
      <c r="Q117" s="32"/>
      <c r="R117" s="32"/>
      <c r="S117" s="80"/>
    </row>
    <row r="118" spans="17:21" ht="22.5" customHeight="1" x14ac:dyDescent="0.15">
      <c r="Q118" s="94"/>
      <c r="R118" s="32"/>
      <c r="S118" s="80"/>
      <c r="T118" s="29"/>
      <c r="U118" s="5"/>
    </row>
    <row r="119" spans="17:21" ht="22.5" customHeight="1" x14ac:dyDescent="0.15">
      <c r="Q119" s="82"/>
      <c r="R119" s="92"/>
      <c r="T119" s="29"/>
      <c r="U119" s="100"/>
    </row>
    <row r="120" spans="17:21" ht="22.5" customHeight="1" x14ac:dyDescent="0.15">
      <c r="Q120" s="98"/>
      <c r="R120" s="99"/>
      <c r="T120" s="28"/>
      <c r="U120" s="5"/>
    </row>
    <row r="121" spans="17:21" ht="22.5" customHeight="1" x14ac:dyDescent="0.15">
      <c r="Q121" s="83"/>
      <c r="R121" s="84"/>
      <c r="T121" s="28"/>
      <c r="U121" s="5"/>
    </row>
    <row r="122" spans="17:21" ht="22.5" customHeight="1" x14ac:dyDescent="0.15">
      <c r="Q122" s="83"/>
      <c r="R122" s="84"/>
      <c r="T122" s="28"/>
      <c r="U122" s="4" t="s">
        <v>30</v>
      </c>
    </row>
    <row r="123" spans="17:21" ht="23.25" customHeight="1" x14ac:dyDescent="0.15">
      <c r="Q123" s="80"/>
      <c r="R123" s="95"/>
      <c r="T123" s="28"/>
      <c r="U123" s="4"/>
    </row>
    <row r="124" spans="17:21" ht="22.5" customHeight="1" x14ac:dyDescent="0.15">
      <c r="Q124" s="96"/>
      <c r="R124" s="97"/>
      <c r="T124" s="28"/>
      <c r="U124" s="4"/>
    </row>
    <row r="125" spans="17:21" ht="15" customHeight="1" x14ac:dyDescent="0.15">
      <c r="S125" s="32"/>
      <c r="T125" s="28"/>
      <c r="U125" s="4"/>
    </row>
    <row r="126" spans="17:21" x14ac:dyDescent="0.15">
      <c r="T126" s="28"/>
    </row>
    <row r="127" spans="17:21" x14ac:dyDescent="0.15">
      <c r="T127" s="28"/>
    </row>
    <row r="128" spans="17:21" x14ac:dyDescent="0.15">
      <c r="T128" s="28"/>
    </row>
  </sheetData>
  <sheetProtection formatCells="0" formatColumns="0" formatRows="0" insertColumns="0" insertRows="0"/>
  <mergeCells count="25">
    <mergeCell ref="C73:G73"/>
    <mergeCell ref="C68:K68"/>
    <mergeCell ref="C69:K69"/>
    <mergeCell ref="C70:K70"/>
    <mergeCell ref="C71:K71"/>
    <mergeCell ref="C72:K72"/>
    <mergeCell ref="M15:N15"/>
    <mergeCell ref="F10:H10"/>
    <mergeCell ref="F11:H11"/>
    <mergeCell ref="G14:H14"/>
    <mergeCell ref="J14:K14"/>
    <mergeCell ref="L14:O14"/>
    <mergeCell ref="C13:E13"/>
    <mergeCell ref="C1:S1"/>
    <mergeCell ref="C7:D7"/>
    <mergeCell ref="D5:H5"/>
    <mergeCell ref="E7:H7"/>
    <mergeCell ref="C3:S3"/>
    <mergeCell ref="N5:S5"/>
    <mergeCell ref="N7:S7"/>
    <mergeCell ref="C9:D9"/>
    <mergeCell ref="C10:D10"/>
    <mergeCell ref="C11:D11"/>
    <mergeCell ref="N10:S10"/>
    <mergeCell ref="N11:R11"/>
  </mergeCells>
  <phoneticPr fontId="1"/>
  <printOptions horizontalCentered="1"/>
  <pageMargins left="0.35433070866141736" right="0.23622047244094491" top="0" bottom="0" header="0" footer="0"/>
  <pageSetup paperSize="9"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申込みシート</vt:lpstr>
      <vt:lpstr>申込みシート!Print_Area</vt:lpstr>
    </vt:vector>
  </TitlesOfParts>
  <Company>長野県小諸高等学校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　太郎</dc:creator>
  <cp:lastModifiedBy>Administrator</cp:lastModifiedBy>
  <cp:lastPrinted>2023-05-29T06:15:51Z</cp:lastPrinted>
  <dcterms:created xsi:type="dcterms:W3CDTF">2002-06-13T02:12:17Z</dcterms:created>
  <dcterms:modified xsi:type="dcterms:W3CDTF">2023-05-29T06:16:34Z</dcterms:modified>
</cp:coreProperties>
</file>