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D1AF755B-458C-4574-9718-2F3E71970B01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参加申込書No.1" sheetId="3" r:id="rId1"/>
    <sheet name="参加申込書No.2" sheetId="4" r:id="rId2"/>
  </sheets>
  <definedNames>
    <definedName name="_xlnm.Print_Area" localSheetId="0">参加申込書No.1!$A$1:$M$53</definedName>
    <definedName name="_xlnm.Print_Area" localSheetId="1">参加申込書No.2!$A$1:$M$53</definedName>
  </definedNames>
  <calcPr calcId="191029"/>
</workbook>
</file>

<file path=xl/calcChain.xml><?xml version="1.0" encoding="utf-8"?>
<calcChain xmlns="http://schemas.openxmlformats.org/spreadsheetml/2006/main">
  <c r="J3" i="4" l="1"/>
  <c r="D5" i="4"/>
  <c r="K5" i="4" l="1"/>
  <c r="D9" i="4" l="1"/>
  <c r="A8" i="4"/>
  <c r="G5" i="4"/>
  <c r="F44" i="4" l="1"/>
  <c r="E44" i="4"/>
  <c r="M38" i="4"/>
  <c r="L38" i="4"/>
  <c r="K38" i="4"/>
  <c r="J38" i="4"/>
  <c r="I38" i="4"/>
  <c r="H38" i="4"/>
  <c r="F38" i="4"/>
  <c r="E38" i="4"/>
  <c r="E6" i="4" s="1"/>
  <c r="F38" i="3"/>
  <c r="I6" i="3" s="1"/>
  <c r="F44" i="3"/>
  <c r="H38" i="3"/>
  <c r="E38" i="3"/>
  <c r="E6" i="3" s="1"/>
  <c r="F45" i="3" l="1"/>
  <c r="E45" i="4"/>
  <c r="L6" i="4"/>
  <c r="F45" i="4"/>
  <c r="D45" i="4" s="1"/>
  <c r="I6" i="4"/>
  <c r="I38" i="3"/>
  <c r="J38" i="3"/>
  <c r="K38" i="3"/>
  <c r="L38" i="3"/>
  <c r="M38" i="3"/>
  <c r="E44" i="3"/>
  <c r="L6" i="3" s="1"/>
  <c r="E45" i="3" l="1"/>
  <c r="D45" i="3" s="1"/>
</calcChain>
</file>

<file path=xl/sharedStrings.xml><?xml version="1.0" encoding="utf-8"?>
<sst xmlns="http://schemas.openxmlformats.org/spreadsheetml/2006/main" count="131" uniqueCount="63">
  <si>
    <t>（様式１）</t>
    <rPh sb="1" eb="3">
      <t>ヨウシキ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</si>
  <si>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</si>
  <si>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</si>
  <si>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女子</t>
    <rPh sb="0" eb="2">
      <t>ジョシ</t>
    </rPh>
    <phoneticPr fontId="1"/>
  </si>
  <si>
    <t>氏      名</t>
    <phoneticPr fontId="1"/>
  </si>
  <si>
    <t>合         計（人数）</t>
    <rPh sb="12" eb="14">
      <t>ニンズウ</t>
    </rPh>
    <phoneticPr fontId="1"/>
  </si>
  <si>
    <t>小　　計(人数)</t>
    <rPh sb="0" eb="1">
      <t>ショウ</t>
    </rPh>
    <rPh sb="3" eb="4">
      <t>ケイ</t>
    </rPh>
    <rPh sb="5" eb="7">
      <t>ニンズウ</t>
    </rPh>
    <phoneticPr fontId="1"/>
  </si>
  <si>
    <t>(例)農林　太郎</t>
    <rPh sb="1" eb="2">
      <t>レイ</t>
    </rPh>
    <rPh sb="3" eb="5">
      <t>ノウリン</t>
    </rPh>
    <rPh sb="6" eb="8">
      <t>タロウ</t>
    </rPh>
    <phoneticPr fontId="1"/>
  </si>
  <si>
    <t>ふりがな</t>
    <phoneticPr fontId="1"/>
  </si>
  <si>
    <t>参　加　生　徒</t>
    <rPh sb="0" eb="1">
      <t>サン</t>
    </rPh>
    <rPh sb="2" eb="3">
      <t>カ</t>
    </rPh>
    <rPh sb="4" eb="5">
      <t>ショウ</t>
    </rPh>
    <rPh sb="6" eb="7">
      <t>ト</t>
    </rPh>
    <phoneticPr fontId="1"/>
  </si>
  <si>
    <t>No</t>
    <phoneticPr fontId="1"/>
  </si>
  <si>
    <t>保護者</t>
    <phoneticPr fontId="1"/>
  </si>
  <si>
    <t>(例)農林　花子</t>
    <rPh sb="1" eb="2">
      <t>レイ</t>
    </rPh>
    <rPh sb="3" eb="5">
      <t>ノウリン</t>
    </rPh>
    <rPh sb="6" eb="8">
      <t>ハナコ</t>
    </rPh>
    <phoneticPr fontId="1"/>
  </si>
  <si>
    <t>のうりん　はなこ</t>
    <phoneticPr fontId="1"/>
  </si>
  <si>
    <t>○</t>
    <phoneticPr fontId="1"/>
  </si>
  <si>
    <t>のうりん　たろう</t>
    <phoneticPr fontId="1"/>
  </si>
  <si>
    <t>⑤</t>
    <phoneticPr fontId="1"/>
  </si>
  <si>
    <t>＊ 行が足りない場合は、適宜挿入してください。</t>
    <rPh sb="2" eb="3">
      <t>ギョウ</t>
    </rPh>
    <rPh sb="4" eb="5">
      <t>タ</t>
    </rPh>
    <rPh sb="8" eb="10">
      <t>バアイ</t>
    </rPh>
    <rPh sb="12" eb="14">
      <t>テキギ</t>
    </rPh>
    <rPh sb="14" eb="16">
      <t>ソウニュウ</t>
    </rPh>
    <phoneticPr fontId="1"/>
  </si>
  <si>
    <t>年齢</t>
    <rPh sb="0" eb="2">
      <t>ネンレイ</t>
    </rPh>
    <phoneticPr fontId="1"/>
  </si>
  <si>
    <t>＊ 名簿作成のため、 "ふりがな" を入力してください。姓名の間は1文字空けてください。</t>
    <rPh sb="2" eb="4">
      <t>メイボ</t>
    </rPh>
    <rPh sb="4" eb="6">
      <t>サクセイ</t>
    </rPh>
    <rPh sb="19" eb="21">
      <t>ニュウリョク</t>
    </rPh>
    <rPh sb="28" eb="30">
      <t>セイメイ</t>
    </rPh>
    <rPh sb="31" eb="32">
      <t>アイダ</t>
    </rPh>
    <rPh sb="34" eb="36">
      <t>モジ</t>
    </rPh>
    <rPh sb="36" eb="37">
      <t>ア</t>
    </rPh>
    <phoneticPr fontId="1"/>
  </si>
  <si>
    <t>「年齢」は、体験実施日現在の年齢を書いてください。［保険加入手続きに必要なため］</t>
    <rPh sb="1" eb="3">
      <t>ネンレイ</t>
    </rPh>
    <rPh sb="6" eb="8">
      <t>タイケン</t>
    </rPh>
    <rPh sb="8" eb="11">
      <t>ジッシビ</t>
    </rPh>
    <rPh sb="11" eb="13">
      <t>ゲンザイ</t>
    </rPh>
    <rPh sb="14" eb="16">
      <t>ネンレイ</t>
    </rPh>
    <rPh sb="17" eb="18">
      <t>カ</t>
    </rPh>
    <rPh sb="26" eb="28">
      <t>ホケン</t>
    </rPh>
    <rPh sb="28" eb="30">
      <t>カニュウ</t>
    </rPh>
    <rPh sb="30" eb="32">
      <t>テツヅ</t>
    </rPh>
    <rPh sb="34" eb="36">
      <t>ヒツヨウ</t>
    </rPh>
    <phoneticPr fontId="1"/>
  </si>
  <si>
    <t>＊ 申込書はメールにてご送付ください。</t>
    <rPh sb="2" eb="5">
      <t>モウシコミショ</t>
    </rPh>
    <rPh sb="12" eb="14">
      <t>ソウフ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</si>
  <si>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</si>
  <si>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</si>
  <si>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</si>
  <si>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</si>
  <si>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</si>
  <si>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地域
資源</t>
    <rPh sb="0" eb="2">
      <t>チイキ</t>
    </rPh>
    <rPh sb="3" eb="5">
      <t>シゲン</t>
    </rPh>
    <phoneticPr fontId="1"/>
  </si>
  <si>
    <t>食品
製造</t>
    <rPh sb="0" eb="2">
      <t>ショクヒン</t>
    </rPh>
    <rPh sb="3" eb="5">
      <t>セイゾウ</t>
    </rPh>
    <phoneticPr fontId="1"/>
  </si>
  <si>
    <t>ｽﾏｰﾄ
林業</t>
    <rPh sb="5" eb="7">
      <t>リンギョウ</t>
    </rPh>
    <phoneticPr fontId="1"/>
  </si>
  <si>
    <t>農業
機械</t>
    <rPh sb="0" eb="2">
      <t>ノウギョウ</t>
    </rPh>
    <rPh sb="3" eb="5">
      <t>キカイ</t>
    </rPh>
    <phoneticPr fontId="1"/>
  </si>
  <si>
    <t>産業創造</t>
    <rPh sb="0" eb="2">
      <t>サンギョウ</t>
    </rPh>
    <rPh sb="2" eb="4">
      <t>ソウゾウ</t>
    </rPh>
    <phoneticPr fontId="1"/>
  </si>
  <si>
    <t>環境創造</t>
    <rPh sb="0" eb="2">
      <t>カンキョウ</t>
    </rPh>
    <rPh sb="2" eb="4">
      <t>ソウゾウ</t>
    </rPh>
    <phoneticPr fontId="1"/>
  </si>
  <si>
    <t>共通</t>
    <rPh sb="0" eb="2">
      <t>キョウツウ</t>
    </rPh>
    <phoneticPr fontId="1"/>
  </si>
  <si>
    <t>男子</t>
    <rPh sb="0" eb="2">
      <t>ダンシ</t>
    </rPh>
    <phoneticPr fontId="1"/>
  </si>
  <si>
    <t>→</t>
    <phoneticPr fontId="1"/>
  </si>
  <si>
    <t>体験内容</t>
    <rPh sb="0" eb="2">
      <t>タイケン</t>
    </rPh>
    <rPh sb="2" eb="4">
      <t>ナイヨウ</t>
    </rPh>
    <phoneticPr fontId="1"/>
  </si>
  <si>
    <t>体験講座決定通知送信先メールアドレス</t>
    <rPh sb="0" eb="2">
      <t>タイケン</t>
    </rPh>
    <rPh sb="2" eb="4">
      <t>コウザ</t>
    </rPh>
    <rPh sb="4" eb="6">
      <t>ケッテイ</t>
    </rPh>
    <rPh sb="6" eb="8">
      <t>ツウチ</t>
    </rPh>
    <rPh sb="8" eb="11">
      <t>ソウシンサキ</t>
    </rPh>
    <phoneticPr fontId="1"/>
  </si>
  <si>
    <r>
      <t xml:space="preserve">代表保護者名
</t>
    </r>
    <r>
      <rPr>
        <sz val="9"/>
        <rFont val="ＭＳ 明朝"/>
        <family val="1"/>
        <charset val="128"/>
      </rPr>
      <t>＊引率職員がいない場合</t>
    </r>
    <rPh sb="0" eb="2">
      <t>ダイヒョウ</t>
    </rPh>
    <rPh sb="2" eb="5">
      <t>ホゴシャ</t>
    </rPh>
    <rPh sb="5" eb="6">
      <t>メイ</t>
    </rPh>
    <rPh sb="8" eb="10">
      <t>インソツ</t>
    </rPh>
    <rPh sb="10" eb="12">
      <t>ショクイン</t>
    </rPh>
    <rPh sb="16" eb="18">
      <t>バアイ</t>
    </rPh>
    <phoneticPr fontId="1"/>
  </si>
  <si>
    <t>参加保護者</t>
    <rPh sb="0" eb="2">
      <t>サンカ</t>
    </rPh>
    <rPh sb="2" eb="5">
      <t>ホゴシャ</t>
    </rPh>
    <phoneticPr fontId="1"/>
  </si>
  <si>
    <t>小計(人数)</t>
    <rPh sb="0" eb="1">
      <t>ショウ</t>
    </rPh>
    <rPh sb="1" eb="2">
      <t>ケイ</t>
    </rPh>
    <rPh sb="3" eb="5">
      <t>ニンズウ</t>
    </rPh>
    <phoneticPr fontId="1"/>
  </si>
  <si>
    <t>＊ 希望順位の中から調整の上、後日決定する２講座を体験していただきます。</t>
    <rPh sb="2" eb="4">
      <t>キボウ</t>
    </rPh>
    <rPh sb="4" eb="6">
      <t>ジュンイ</t>
    </rPh>
    <rPh sb="7" eb="8">
      <t>ナカ</t>
    </rPh>
    <rPh sb="10" eb="12">
      <t>チョウセイ</t>
    </rPh>
    <rPh sb="13" eb="14">
      <t>ウエ</t>
    </rPh>
    <rPh sb="15" eb="17">
      <t>ゴジツ</t>
    </rPh>
    <rPh sb="17" eb="19">
      <t>ケッテイ</t>
    </rPh>
    <rPh sb="22" eb="24">
      <t>コウザ</t>
    </rPh>
    <rPh sb="25" eb="27">
      <t>タイケン</t>
    </rPh>
    <phoneticPr fontId="1"/>
  </si>
  <si>
    <t>＊ 引率職員がいない場合は、代表保護者名をご記入ください。</t>
    <rPh sb="2" eb="4">
      <t>インソツ</t>
    </rPh>
    <rPh sb="4" eb="6">
      <t>ショクイン</t>
    </rPh>
    <rPh sb="10" eb="12">
      <t>バアイ</t>
    </rPh>
    <rPh sb="14" eb="16">
      <t>ダイヒョウ</t>
    </rPh>
    <rPh sb="16" eb="19">
      <t>ホゴシャ</t>
    </rPh>
    <rPh sb="19" eb="20">
      <t>メイ</t>
    </rPh>
    <rPh sb="22" eb="24">
      <t>キニュウ</t>
    </rPh>
    <phoneticPr fontId="1"/>
  </si>
  <si>
    <t>動物
ふれあい</t>
    <rPh sb="0" eb="2">
      <t>ドウブツ</t>
    </rPh>
    <phoneticPr fontId="1"/>
  </si>
  <si>
    <t>ジャム
作り</t>
    <rPh sb="4" eb="5">
      <t>ツク</t>
    </rPh>
    <phoneticPr fontId="1"/>
  </si>
  <si>
    <t>中学校</t>
    <rPh sb="0" eb="3">
      <t>チュウガッコウ</t>
    </rPh>
    <phoneticPr fontId="1"/>
  </si>
  <si>
    <t>当日の
緊急連絡先</t>
    <rPh sb="0" eb="2">
      <t>トウジツ</t>
    </rPh>
    <rPh sb="4" eb="6">
      <t>キンキュウ</t>
    </rPh>
    <rPh sb="6" eb="9">
      <t>レンラクサキ</t>
    </rPh>
    <phoneticPr fontId="1"/>
  </si>
  <si>
    <t>科目名</t>
    <rPh sb="0" eb="2">
      <t>カモク</t>
    </rPh>
    <rPh sb="2" eb="3">
      <t>メイ</t>
    </rPh>
    <phoneticPr fontId="1"/>
  </si>
  <si>
    <t>引率職員氏名</t>
    <phoneticPr fontId="1"/>
  </si>
  <si>
    <t>申込担当者氏名</t>
    <rPh sb="0" eb="2">
      <t>モウシコミ</t>
    </rPh>
    <rPh sb="2" eb="5">
      <t>タントウシャ</t>
    </rPh>
    <rPh sb="5" eb="7">
      <t>シメイ</t>
    </rPh>
    <phoneticPr fontId="1"/>
  </si>
  <si>
    <t>コース名</t>
    <rPh sb="3" eb="4">
      <t>メイ</t>
    </rPh>
    <phoneticPr fontId="1"/>
  </si>
  <si>
    <t>No.1参加者数合計</t>
    <rPh sb="6" eb="7">
      <t>シャ</t>
    </rPh>
    <rPh sb="8" eb="10">
      <t>ゴウケイ</t>
    </rPh>
    <phoneticPr fontId="1"/>
  </si>
  <si>
    <t>No.2参加者数合計</t>
    <rPh sb="6" eb="7">
      <t>シャ</t>
    </rPh>
    <rPh sb="8" eb="10">
      <t>ゴウケイ</t>
    </rPh>
    <phoneticPr fontId="1"/>
  </si>
  <si>
    <t>令和６年度 下高井農林高等学校 中学校及び義務教育学校 生徒体験入学参加申込書【№1】</t>
    <rPh sb="0" eb="2">
      <t>レイワ</t>
    </rPh>
    <rPh sb="3" eb="5">
      <t>ネンド</t>
    </rPh>
    <rPh sb="6" eb="9">
      <t>シモタカイ</t>
    </rPh>
    <rPh sb="9" eb="11">
      <t>ノウリン</t>
    </rPh>
    <rPh sb="11" eb="13">
      <t>コウトウ</t>
    </rPh>
    <rPh sb="13" eb="15">
      <t>ガッコウ</t>
    </rPh>
    <rPh sb="16" eb="18">
      <t>チュウガク</t>
    </rPh>
    <rPh sb="18" eb="19">
      <t>コウ</t>
    </rPh>
    <rPh sb="19" eb="20">
      <t>オヨ</t>
    </rPh>
    <rPh sb="21" eb="23">
      <t>ギム</t>
    </rPh>
    <rPh sb="23" eb="25">
      <t>キョウイク</t>
    </rPh>
    <rPh sb="25" eb="27">
      <t>ガッコウ</t>
    </rPh>
    <rPh sb="28" eb="30">
      <t>セイト</t>
    </rPh>
    <rPh sb="30" eb="32">
      <t>タイケン</t>
    </rPh>
    <rPh sb="32" eb="34">
      <t>ニュウガク</t>
    </rPh>
    <rPh sb="34" eb="36">
      <t>サンカ</t>
    </rPh>
    <rPh sb="36" eb="38">
      <t>モウシコミ</t>
    </rPh>
    <rPh sb="38" eb="39">
      <t>ショ</t>
    </rPh>
    <phoneticPr fontId="1"/>
  </si>
  <si>
    <t>小沼
ほうき</t>
    <rPh sb="0" eb="2">
      <t>オヌマ</t>
    </rPh>
    <phoneticPr fontId="1"/>
  </si>
  <si>
    <t>森林
ふれあい</t>
    <rPh sb="0" eb="2">
      <t>シンリン</t>
    </rPh>
    <phoneticPr fontId="1"/>
  </si>
  <si>
    <t>野菜に
ふれよう</t>
    <rPh sb="0" eb="2">
      <t>ヤサイ</t>
    </rPh>
    <phoneticPr fontId="1"/>
  </si>
  <si>
    <t>ﾊﾞｯｸﾎｳ
農業機械</t>
    <rPh sb="7" eb="11">
      <t>ノウギョウキカイ</t>
    </rPh>
    <phoneticPr fontId="1"/>
  </si>
  <si>
    <t>令和６年度 下高井農林高等学校 中学校及び義務教育学校 生徒体験入学参加申込書【№2】</t>
    <rPh sb="0" eb="2">
      <t>レイワ</t>
    </rPh>
    <rPh sb="3" eb="5">
      <t>ネンド</t>
    </rPh>
    <rPh sb="6" eb="9">
      <t>シモタカイ</t>
    </rPh>
    <rPh sb="9" eb="11">
      <t>ノウリン</t>
    </rPh>
    <rPh sb="11" eb="13">
      <t>コウトウ</t>
    </rPh>
    <rPh sb="13" eb="15">
      <t>ガッコウ</t>
    </rPh>
    <rPh sb="16" eb="18">
      <t>チュウガク</t>
    </rPh>
    <rPh sb="18" eb="19">
      <t>コウ</t>
    </rPh>
    <rPh sb="19" eb="20">
      <t>オヨ</t>
    </rPh>
    <rPh sb="21" eb="23">
      <t>ギム</t>
    </rPh>
    <rPh sb="23" eb="25">
      <t>キョウイク</t>
    </rPh>
    <rPh sb="25" eb="27">
      <t>ガッコウ</t>
    </rPh>
    <rPh sb="28" eb="30">
      <t>セイト</t>
    </rPh>
    <rPh sb="30" eb="32">
      <t>タイケン</t>
    </rPh>
    <rPh sb="32" eb="34">
      <t>ニュウガク</t>
    </rPh>
    <rPh sb="34" eb="36">
      <t>サンカ</t>
    </rPh>
    <rPh sb="36" eb="38">
      <t>モウシコミ</t>
    </rPh>
    <rPh sb="38" eb="39">
      <t>ショ</t>
    </rPh>
    <phoneticPr fontId="1"/>
  </si>
  <si>
    <t>＊ 体験内容（①～⑥）の希望順位（1～4）を記入してください。</t>
    <rPh sb="2" eb="4">
      <t>タイケン</t>
    </rPh>
    <rPh sb="4" eb="6">
      <t>ナイヨウ</t>
    </rPh>
    <phoneticPr fontId="1"/>
  </si>
  <si>
    <t>（メール：kikuhara-fuminori@pref.nagano.lg.jp）</t>
    <phoneticPr fontId="1"/>
  </si>
  <si>
    <t>○</t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</si>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</sst>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 名&quot;"/>
  </numFmts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vertical="center" shrinkToFit="1"/>
    </xf>
    <xf numFmtId="0" fontId="0" fillId="3" borderId="11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176" fontId="4" fillId="4" borderId="48" xfId="0" applyNumberFormat="1" applyFont="1" applyFill="1" applyBorder="1" applyAlignment="1">
      <alignment horizontal="distributed" vertical="center" justifyLastLine="1"/>
    </xf>
    <xf numFmtId="0" fontId="6" fillId="0" borderId="55" xfId="0" applyFont="1" applyBorder="1" applyAlignment="1">
      <alignment horizontal="center" vertical="center" wrapText="1"/>
    </xf>
    <xf numFmtId="0" fontId="0" fillId="3" borderId="53" xfId="0" applyFont="1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63" xfId="0" applyFill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 justifyLastLine="1"/>
    </xf>
    <xf numFmtId="0" fontId="0" fillId="0" borderId="52" xfId="0" applyBorder="1" applyAlignment="1">
      <alignment horizontal="distributed" vertical="center" justifyLastLine="1"/>
    </xf>
    <xf numFmtId="0" fontId="0" fillId="3" borderId="66" xfId="0" applyFont="1" applyFill="1" applyBorder="1" applyAlignment="1">
      <alignment horizontal="center" vertical="center" shrinkToFit="1"/>
    </xf>
    <xf numFmtId="0" fontId="0" fillId="0" borderId="68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 shrinkToFit="1"/>
    </xf>
    <xf numFmtId="0" fontId="0" fillId="5" borderId="11" xfId="0" applyFont="1" applyFill="1" applyBorder="1" applyAlignment="1">
      <alignment horizontal="center" vertical="center" shrinkToFit="1"/>
    </xf>
    <xf numFmtId="0" fontId="0" fillId="5" borderId="66" xfId="0" applyFont="1" applyFill="1" applyBorder="1" applyAlignment="1">
      <alignment horizontal="center" vertical="center" shrinkToFit="1"/>
    </xf>
    <xf numFmtId="0" fontId="0" fillId="5" borderId="2" xfId="0" applyFont="1" applyFill="1" applyBorder="1" applyAlignment="1">
      <alignment horizontal="center" vertical="center" shrinkToFit="1"/>
    </xf>
    <xf numFmtId="0" fontId="0" fillId="5" borderId="14" xfId="0" applyFont="1" applyFill="1" applyBorder="1" applyAlignment="1">
      <alignment horizontal="center" vertical="center" shrinkToFit="1"/>
    </xf>
    <xf numFmtId="0" fontId="0" fillId="5" borderId="10" xfId="0" applyFont="1" applyFill="1" applyBorder="1" applyAlignment="1">
      <alignment horizontal="center" vertical="center" shrinkToFit="1"/>
    </xf>
    <xf numFmtId="0" fontId="0" fillId="5" borderId="63" xfId="0" applyFont="1" applyFill="1" applyBorder="1" applyAlignment="1">
      <alignment horizontal="center" vertical="center" shrinkToFit="1"/>
    </xf>
    <xf numFmtId="0" fontId="0" fillId="5" borderId="56" xfId="0" applyFont="1" applyFill="1" applyBorder="1" applyAlignment="1">
      <alignment horizontal="center" vertical="center" shrinkToFit="1"/>
    </xf>
    <xf numFmtId="0" fontId="0" fillId="5" borderId="25" xfId="0" applyFont="1" applyFill="1" applyBorder="1" applyAlignment="1">
      <alignment vertical="center"/>
    </xf>
    <xf numFmtId="0" fontId="0" fillId="5" borderId="26" xfId="0" applyFont="1" applyFill="1" applyBorder="1" applyAlignment="1">
      <alignment vertical="center" shrinkToFit="1"/>
    </xf>
    <xf numFmtId="0" fontId="0" fillId="5" borderId="27" xfId="0" applyFont="1" applyFill="1" applyBorder="1" applyAlignment="1">
      <alignment horizontal="center" vertical="center" shrinkToFit="1"/>
    </xf>
    <xf numFmtId="0" fontId="0" fillId="5" borderId="67" xfId="0" applyFont="1" applyFill="1" applyBorder="1" applyAlignment="1">
      <alignment horizontal="center" vertical="center" shrinkToFit="1"/>
    </xf>
    <xf numFmtId="0" fontId="0" fillId="5" borderId="26" xfId="0" applyFont="1" applyFill="1" applyBorder="1" applyAlignment="1">
      <alignment horizontal="center" vertical="center" shrinkToFit="1"/>
    </xf>
    <xf numFmtId="0" fontId="0" fillId="5" borderId="28" xfId="0" applyFont="1" applyFill="1" applyBorder="1" applyAlignment="1">
      <alignment horizontal="center" vertical="center" shrinkToFit="1"/>
    </xf>
    <xf numFmtId="0" fontId="0" fillId="5" borderId="25" xfId="0" applyFont="1" applyFill="1" applyBorder="1" applyAlignment="1">
      <alignment horizontal="center" vertical="center" shrinkToFit="1"/>
    </xf>
    <xf numFmtId="0" fontId="0" fillId="5" borderId="64" xfId="0" applyFont="1" applyFill="1" applyBorder="1" applyAlignment="1">
      <alignment horizontal="center" vertical="center" shrinkToFit="1"/>
    </xf>
    <xf numFmtId="0" fontId="0" fillId="5" borderId="57" xfId="0" applyFont="1" applyFill="1" applyBorder="1" applyAlignment="1">
      <alignment horizontal="center" vertical="center" shrinkToFit="1"/>
    </xf>
    <xf numFmtId="0" fontId="0" fillId="5" borderId="1" xfId="0" applyFont="1" applyFill="1" applyBorder="1" applyAlignment="1">
      <alignment vertical="center"/>
    </xf>
    <xf numFmtId="0" fontId="0" fillId="5" borderId="3" xfId="0" applyFont="1" applyFill="1" applyBorder="1" applyAlignment="1">
      <alignment vertical="center" shrinkToFit="1"/>
    </xf>
    <xf numFmtId="0" fontId="0" fillId="5" borderId="16" xfId="0" applyFont="1" applyFill="1" applyBorder="1" applyAlignment="1">
      <alignment horizontal="center" vertical="center"/>
    </xf>
    <xf numFmtId="0" fontId="0" fillId="5" borderId="69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vertical="center"/>
    </xf>
    <xf numFmtId="0" fontId="0" fillId="5" borderId="4" xfId="0" applyFont="1" applyFill="1" applyBorder="1" applyAlignment="1">
      <alignment vertical="center" shrinkToFit="1"/>
    </xf>
    <xf numFmtId="0" fontId="0" fillId="5" borderId="18" xfId="0" applyFont="1" applyFill="1" applyBorder="1" applyAlignment="1">
      <alignment horizontal="center" vertical="center"/>
    </xf>
    <xf numFmtId="0" fontId="0" fillId="5" borderId="70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5" borderId="67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7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0" fillId="4" borderId="76" xfId="0" applyFont="1" applyFill="1" applyBorder="1" applyAlignment="1">
      <alignment horizontal="distributed" vertical="center" justifyLastLine="1"/>
    </xf>
    <xf numFmtId="0" fontId="2" fillId="5" borderId="8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distributed" vertical="center" justifyLastLine="1"/>
    </xf>
    <xf numFmtId="0" fontId="0" fillId="0" borderId="8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81" xfId="0" applyFont="1" applyBorder="1" applyAlignment="1">
      <alignment vertical="center"/>
    </xf>
    <xf numFmtId="0" fontId="0" fillId="0" borderId="83" xfId="0" applyFont="1" applyBorder="1" applyAlignment="1">
      <alignment vertical="center"/>
    </xf>
    <xf numFmtId="176" fontId="4" fillId="4" borderId="75" xfId="0" applyNumberFormat="1" applyFont="1" applyFill="1" applyBorder="1" applyAlignment="1">
      <alignment horizontal="right" vertical="center"/>
    </xf>
    <xf numFmtId="0" fontId="2" fillId="5" borderId="78" xfId="0" applyFont="1" applyFill="1" applyBorder="1" applyAlignment="1">
      <alignment horizontal="center" vertical="center" justifyLastLine="1"/>
    </xf>
    <xf numFmtId="0" fontId="2" fillId="6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72" xfId="0" applyFont="1" applyBorder="1" applyAlignment="1">
      <alignment horizontal="center" vertical="distributed" textRotation="255" justifyLastLine="1"/>
    </xf>
    <xf numFmtId="0" fontId="0" fillId="0" borderId="34" xfId="0" applyFont="1" applyBorder="1" applyAlignment="1">
      <alignment horizontal="center" vertical="distributed" textRotation="255" justifyLastLine="1"/>
    </xf>
    <xf numFmtId="0" fontId="0" fillId="0" borderId="35" xfId="0" applyFont="1" applyBorder="1" applyAlignment="1">
      <alignment horizontal="center" vertical="distributed" textRotation="255" justifyLastLine="1"/>
    </xf>
    <xf numFmtId="0" fontId="0" fillId="0" borderId="36" xfId="0" applyFont="1" applyBorder="1" applyAlignment="1">
      <alignment horizontal="center" vertical="distributed" textRotation="255" justifyLastLine="1"/>
    </xf>
    <xf numFmtId="0" fontId="4" fillId="0" borderId="37" xfId="0" applyFont="1" applyBorder="1" applyAlignment="1">
      <alignment horizontal="distributed" vertical="distributed" justifyLastLine="1"/>
    </xf>
    <xf numFmtId="0" fontId="4" fillId="0" borderId="75" xfId="0" applyFont="1" applyBorder="1" applyAlignment="1">
      <alignment horizontal="distributed" vertical="distributed" justifyLastLine="1"/>
    </xf>
    <xf numFmtId="176" fontId="4" fillId="4" borderId="50" xfId="0" applyNumberFormat="1" applyFont="1" applyFill="1" applyBorder="1" applyAlignment="1">
      <alignment horizontal="distributed" vertical="center" justifyLastLine="1"/>
    </xf>
    <xf numFmtId="176" fontId="4" fillId="4" borderId="51" xfId="0" applyNumberFormat="1" applyFont="1" applyFill="1" applyBorder="1" applyAlignment="1">
      <alignment horizontal="distributed" vertical="center" justifyLastLine="1"/>
    </xf>
    <xf numFmtId="176" fontId="4" fillId="4" borderId="54" xfId="0" applyNumberFormat="1" applyFont="1" applyFill="1" applyBorder="1" applyAlignment="1">
      <alignment horizontal="distributed" vertical="center" justifyLastLine="1"/>
    </xf>
    <xf numFmtId="176" fontId="4" fillId="0" borderId="50" xfId="0" applyNumberFormat="1" applyFont="1" applyBorder="1" applyAlignment="1">
      <alignment horizontal="distributed" vertical="center" justifyLastLine="1" shrinkToFit="1"/>
    </xf>
    <xf numFmtId="176" fontId="4" fillId="0" borderId="58" xfId="0" applyNumberFormat="1" applyFont="1" applyBorder="1" applyAlignment="1">
      <alignment horizontal="distributed" vertical="center" justifyLastLine="1" shrinkToFit="1"/>
    </xf>
    <xf numFmtId="176" fontId="4" fillId="0" borderId="75" xfId="0" applyNumberFormat="1" applyFont="1" applyBorder="1" applyAlignment="1">
      <alignment horizontal="distributed" vertical="center" justifyLastLine="1" shrinkToFit="1"/>
    </xf>
    <xf numFmtId="0" fontId="10" fillId="0" borderId="9" xfId="0" applyFont="1" applyBorder="1" applyAlignment="1">
      <alignment horizontal="distributed" vertical="distributed" justifyLastLine="1"/>
    </xf>
    <xf numFmtId="0" fontId="10" fillId="0" borderId="12" xfId="0" applyFont="1" applyBorder="1" applyAlignment="1">
      <alignment horizontal="distributed" vertical="distributed" justifyLastLine="1"/>
    </xf>
    <xf numFmtId="0" fontId="10" fillId="0" borderId="38" xfId="0" applyFont="1" applyBorder="1" applyAlignment="1">
      <alignment horizontal="distributed" vertical="distributed" justifyLastLine="1"/>
    </xf>
    <xf numFmtId="0" fontId="2" fillId="5" borderId="41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0" fillId="0" borderId="37" xfId="0" applyFont="1" applyBorder="1" applyAlignment="1">
      <alignment horizontal="distributed" vertical="center" wrapText="1" justifyLastLine="1"/>
    </xf>
    <xf numFmtId="0" fontId="0" fillId="0" borderId="75" xfId="0" applyFont="1" applyBorder="1" applyAlignment="1">
      <alignment horizontal="distributed" vertical="center" justifyLastLine="1"/>
    </xf>
    <xf numFmtId="0" fontId="0" fillId="0" borderId="77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0" fillId="2" borderId="6" xfId="0" applyFill="1" applyBorder="1" applyAlignment="1">
      <alignment horizontal="center" vertical="center"/>
    </xf>
    <xf numFmtId="0" fontId="0" fillId="0" borderId="29" xfId="0" applyFont="1" applyBorder="1" applyAlignment="1">
      <alignment horizontal="distributed" vertical="center" justifyLastLine="1"/>
    </xf>
    <xf numFmtId="0" fontId="0" fillId="0" borderId="31" xfId="0" applyFont="1" applyBorder="1" applyAlignment="1">
      <alignment horizontal="distributed" vertical="center" justifyLastLine="1"/>
    </xf>
    <xf numFmtId="0" fontId="0" fillId="0" borderId="30" xfId="0" applyFont="1" applyBorder="1" applyAlignment="1">
      <alignment horizontal="distributed" vertical="center" justifyLastLine="1"/>
    </xf>
    <xf numFmtId="0" fontId="0" fillId="0" borderId="3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justifyLastLine="1"/>
    </xf>
    <xf numFmtId="176" fontId="4" fillId="4" borderId="75" xfId="0" applyNumberFormat="1" applyFont="1" applyFill="1" applyBorder="1" applyAlignment="1">
      <alignment horizontal="right" vertical="center"/>
    </xf>
    <xf numFmtId="0" fontId="4" fillId="0" borderId="76" xfId="0" applyFont="1" applyBorder="1" applyAlignment="1">
      <alignment horizontal="distributed" vertical="center" justifyLastLine="1"/>
    </xf>
    <xf numFmtId="0" fontId="4" fillId="0" borderId="75" xfId="0" applyFont="1" applyBorder="1" applyAlignment="1">
      <alignment horizontal="distributed" vertical="center" justifyLastLine="1"/>
    </xf>
    <xf numFmtId="0" fontId="0" fillId="4" borderId="37" xfId="0" applyFont="1" applyFill="1" applyBorder="1" applyAlignment="1">
      <alignment horizontal="center" vertical="center" justifyLastLine="1"/>
    </xf>
    <xf numFmtId="0" fontId="0" fillId="4" borderId="75" xfId="0" applyFont="1" applyFill="1" applyBorder="1" applyAlignment="1">
      <alignment horizontal="center" vertical="center" justifyLastLine="1"/>
    </xf>
    <xf numFmtId="0" fontId="4" fillId="0" borderId="37" xfId="0" applyFont="1" applyBorder="1" applyAlignment="1">
      <alignment horizontal="center" vertical="distributed" wrapText="1"/>
    </xf>
    <xf numFmtId="0" fontId="4" fillId="0" borderId="75" xfId="0" applyFont="1" applyBorder="1" applyAlignment="1">
      <alignment horizontal="center" vertical="distributed" wrapText="1"/>
    </xf>
    <xf numFmtId="0" fontId="4" fillId="0" borderId="77" xfId="0" applyFont="1" applyBorder="1" applyAlignment="1">
      <alignment horizontal="center" vertical="distributed" wrapText="1"/>
    </xf>
    <xf numFmtId="176" fontId="4" fillId="4" borderId="78" xfId="0" applyNumberFormat="1" applyFont="1" applyFill="1" applyBorder="1" applyAlignment="1">
      <alignment horizontal="right" vertical="center"/>
    </xf>
    <xf numFmtId="0" fontId="2" fillId="2" borderId="76" xfId="0" applyFont="1" applyFill="1" applyBorder="1" applyAlignment="1">
      <alignment horizontal="center" vertical="center" justifyLastLine="1"/>
    </xf>
    <xf numFmtId="0" fontId="2" fillId="2" borderId="78" xfId="0" applyFont="1" applyFill="1" applyBorder="1" applyAlignment="1">
      <alignment horizontal="center" vertical="center" justifyLastLine="1"/>
    </xf>
    <xf numFmtId="0" fontId="0" fillId="0" borderId="37" xfId="0" applyFont="1" applyFill="1" applyBorder="1" applyAlignment="1">
      <alignment horizontal="center" vertical="center" wrapText="1" justifyLastLine="1"/>
    </xf>
    <xf numFmtId="0" fontId="0" fillId="0" borderId="77" xfId="0" applyFont="1" applyFill="1" applyBorder="1" applyAlignment="1">
      <alignment horizontal="center" vertical="center" wrapText="1" justifyLastLine="1"/>
    </xf>
    <xf numFmtId="0" fontId="2" fillId="0" borderId="75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 justifyLastLine="1"/>
    </xf>
    <xf numFmtId="0" fontId="2" fillId="0" borderId="78" xfId="0" applyFont="1" applyFill="1" applyBorder="1" applyAlignment="1">
      <alignment horizontal="center" vertical="center" justifyLastLine="1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295275</xdr:rowOff>
    </xdr:from>
    <xdr:to>
      <xdr:col>13</xdr:col>
      <xdr:colOff>0</xdr:colOff>
      <xdr:row>3</xdr:row>
      <xdr:rowOff>295275</xdr:rowOff>
    </xdr:to>
    <xdr:sp macro="" textlink="">
      <xdr:nvSpPr>
        <xdr:cNvPr id="2090" name="Line 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ShapeType="1"/>
        </xdr:cNvSpPr>
      </xdr:nvSpPr>
      <xdr:spPr bwMode="auto">
        <a:xfrm>
          <a:off x="6067425" y="885825"/>
          <a:ext cx="257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295275</xdr:rowOff>
    </xdr:from>
    <xdr:to>
      <xdr:col>13</xdr:col>
      <xdr:colOff>0</xdr:colOff>
      <xdr:row>3</xdr:row>
      <xdr:rowOff>295275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029325" y="885825"/>
          <a:ext cx="257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view="pageBreakPreview" zoomScaleNormal="100" zoomScaleSheetLayoutView="100" workbookViewId="0">
      <selection activeCell="D6" sqref="D6"/>
    </sheetView>
  </sheetViews>
  <sheetFormatPr defaultRowHeight="13.5" x14ac:dyDescent="0.15"/>
  <cols>
    <col min="1" max="1" width="3.375" style="2" customWidth="1"/>
    <col min="2" max="2" width="4.5" style="2" customWidth="1"/>
    <col min="3" max="3" width="15.375" style="2" customWidth="1"/>
    <col min="4" max="4" width="20.625" style="2" customWidth="1"/>
    <col min="5" max="13" width="7.5" style="2" customWidth="1"/>
    <col min="14" max="16384" width="9" style="2"/>
  </cols>
  <sheetData>
    <row r="1" spans="1:13" x14ac:dyDescent="0.15">
      <c r="A1" s="2" t="s">
        <v>0</v>
      </c>
    </row>
    <row r="2" spans="1:13" ht="24" customHeight="1" x14ac:dyDescent="0.15">
      <c r="A2" s="102" t="s">
        <v>53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26.25" customHeight="1" x14ac:dyDescent="0.15">
      <c r="E3" s="8"/>
      <c r="F3" s="8"/>
      <c r="G3" s="8"/>
      <c r="H3" s="8"/>
      <c r="I3" s="89"/>
      <c r="J3" s="127"/>
      <c r="K3" s="127"/>
      <c r="L3" s="127"/>
      <c r="M3" s="24" t="s">
        <v>45</v>
      </c>
    </row>
    <row r="4" spans="1:13" ht="6" customHeight="1" thickBot="1" x14ac:dyDescent="0.2"/>
    <row r="5" spans="1:13" ht="30" customHeight="1" thickBot="1" x14ac:dyDescent="0.2">
      <c r="A5" s="143" t="s">
        <v>49</v>
      </c>
      <c r="B5" s="144"/>
      <c r="C5" s="145"/>
      <c r="D5" s="100"/>
      <c r="E5" s="141" t="s">
        <v>48</v>
      </c>
      <c r="F5" s="142"/>
      <c r="G5" s="147"/>
      <c r="H5" s="148"/>
      <c r="I5" s="149" t="s">
        <v>46</v>
      </c>
      <c r="J5" s="150"/>
      <c r="K5" s="134"/>
      <c r="L5" s="135"/>
      <c r="M5" s="136"/>
    </row>
    <row r="6" spans="1:13" ht="26.25" customHeight="1" thickBot="1" x14ac:dyDescent="0.2">
      <c r="A6" s="107" t="s">
        <v>51</v>
      </c>
      <c r="B6" s="108"/>
      <c r="C6" s="108"/>
      <c r="D6" s="87" t="s">
        <v>34</v>
      </c>
      <c r="E6" s="138">
        <f>E38</f>
        <v>0</v>
      </c>
      <c r="F6" s="138"/>
      <c r="G6" s="139" t="s">
        <v>3</v>
      </c>
      <c r="H6" s="140"/>
      <c r="I6" s="99">
        <f>F38</f>
        <v>0</v>
      </c>
      <c r="J6" s="114" t="s">
        <v>11</v>
      </c>
      <c r="K6" s="114"/>
      <c r="L6" s="138">
        <f>SUM(E44:F44)</f>
        <v>0</v>
      </c>
      <c r="M6" s="146"/>
    </row>
    <row r="7" spans="1:13" ht="18" customHeight="1" x14ac:dyDescent="0.15">
      <c r="A7" s="115" t="s">
        <v>37</v>
      </c>
      <c r="B7" s="116"/>
      <c r="C7" s="116"/>
      <c r="D7" s="117"/>
      <c r="E7" s="137" t="s">
        <v>50</v>
      </c>
      <c r="F7" s="137"/>
      <c r="G7" s="46" t="s">
        <v>35</v>
      </c>
      <c r="H7" s="109" t="s">
        <v>31</v>
      </c>
      <c r="I7" s="110"/>
      <c r="J7" s="111"/>
      <c r="K7" s="112" t="s">
        <v>32</v>
      </c>
      <c r="L7" s="113"/>
      <c r="M7" s="35" t="s">
        <v>33</v>
      </c>
    </row>
    <row r="8" spans="1:13" ht="30" customHeight="1" thickBot="1" x14ac:dyDescent="0.2">
      <c r="A8" s="118"/>
      <c r="B8" s="119"/>
      <c r="C8" s="119"/>
      <c r="D8" s="120"/>
      <c r="E8" s="126" t="s">
        <v>47</v>
      </c>
      <c r="F8" s="126"/>
      <c r="G8" s="47" t="s">
        <v>35</v>
      </c>
      <c r="H8" s="31" t="s">
        <v>27</v>
      </c>
      <c r="I8" s="32" t="s">
        <v>27</v>
      </c>
      <c r="J8" s="33" t="s">
        <v>28</v>
      </c>
      <c r="K8" s="40" t="s">
        <v>27</v>
      </c>
      <c r="L8" s="41" t="s">
        <v>29</v>
      </c>
      <c r="M8" s="34" t="s">
        <v>30</v>
      </c>
    </row>
    <row r="9" spans="1:13" ht="30" customHeight="1" thickBot="1" x14ac:dyDescent="0.2">
      <c r="A9" s="123" t="s">
        <v>38</v>
      </c>
      <c r="B9" s="124"/>
      <c r="C9" s="125"/>
      <c r="D9" s="88"/>
      <c r="E9" s="126" t="s">
        <v>36</v>
      </c>
      <c r="F9" s="126"/>
      <c r="G9" s="47" t="s">
        <v>35</v>
      </c>
      <c r="H9" s="25" t="s">
        <v>22</v>
      </c>
      <c r="I9" s="26" t="s">
        <v>23</v>
      </c>
      <c r="J9" s="26" t="s">
        <v>24</v>
      </c>
      <c r="K9" s="25" t="s">
        <v>25</v>
      </c>
      <c r="L9" s="42" t="s">
        <v>16</v>
      </c>
      <c r="M9" s="36" t="s">
        <v>26</v>
      </c>
    </row>
    <row r="10" spans="1:13" ht="30" customHeight="1" x14ac:dyDescent="0.15">
      <c r="A10" s="121" t="s">
        <v>10</v>
      </c>
      <c r="B10" s="122"/>
      <c r="C10" s="4" t="s">
        <v>4</v>
      </c>
      <c r="D10" s="5" t="s">
        <v>8</v>
      </c>
      <c r="E10" s="6" t="s">
        <v>1</v>
      </c>
      <c r="F10" s="3" t="s">
        <v>2</v>
      </c>
      <c r="G10" s="51" t="s">
        <v>18</v>
      </c>
      <c r="H10" s="82" t="s">
        <v>56</v>
      </c>
      <c r="I10" s="83" t="s">
        <v>43</v>
      </c>
      <c r="J10" s="84" t="s">
        <v>44</v>
      </c>
      <c r="K10" s="82" t="s">
        <v>54</v>
      </c>
      <c r="L10" s="85" t="s">
        <v>55</v>
      </c>
      <c r="M10" s="86" t="s">
        <v>57</v>
      </c>
    </row>
    <row r="11" spans="1:13" ht="21.75" customHeight="1" x14ac:dyDescent="0.15">
      <c r="A11" s="103" t="s">
        <v>9</v>
      </c>
      <c r="B11" s="9"/>
      <c r="C11" s="7" t="s">
        <v>12</v>
      </c>
      <c r="D11" s="10" t="s">
        <v>13</v>
      </c>
      <c r="E11" s="11"/>
      <c r="F11" s="48" t="s">
        <v>14</v>
      </c>
      <c r="G11" s="43">
        <v>15</v>
      </c>
      <c r="H11" s="28"/>
      <c r="I11" s="29">
        <v>1</v>
      </c>
      <c r="J11" s="30">
        <v>2</v>
      </c>
      <c r="K11" s="28"/>
      <c r="L11" s="43">
        <v>3</v>
      </c>
      <c r="M11" s="37">
        <v>4</v>
      </c>
    </row>
    <row r="12" spans="1:13" ht="21.75" customHeight="1" x14ac:dyDescent="0.15">
      <c r="A12" s="104"/>
      <c r="B12" s="9"/>
      <c r="C12" s="7" t="s">
        <v>7</v>
      </c>
      <c r="D12" s="10" t="s">
        <v>15</v>
      </c>
      <c r="E12" s="11" t="s">
        <v>61</v>
      </c>
      <c r="F12" s="48"/>
      <c r="G12" s="13">
        <v>14</v>
      </c>
      <c r="H12" s="12">
        <v>3</v>
      </c>
      <c r="I12" s="9">
        <v>4</v>
      </c>
      <c r="J12" s="13">
        <v>2</v>
      </c>
      <c r="K12" s="12"/>
      <c r="L12" s="44">
        <v>1</v>
      </c>
      <c r="M12" s="38"/>
    </row>
    <row r="13" spans="1:13" ht="21.75" customHeight="1" x14ac:dyDescent="0.15">
      <c r="A13" s="104"/>
      <c r="B13" s="14">
        <v>1</v>
      </c>
      <c r="C13" s="52"/>
      <c r="D13" s="53"/>
      <c r="E13" s="54"/>
      <c r="F13" s="55"/>
      <c r="G13" s="56"/>
      <c r="H13" s="57"/>
      <c r="I13" s="58"/>
      <c r="J13" s="56"/>
      <c r="K13" s="57"/>
      <c r="L13" s="59"/>
      <c r="M13" s="60"/>
    </row>
    <row r="14" spans="1:13" ht="21.75" customHeight="1" x14ac:dyDescent="0.15">
      <c r="A14" s="104"/>
      <c r="B14" s="14">
        <v>2</v>
      </c>
      <c r="C14" s="52"/>
      <c r="D14" s="53"/>
      <c r="E14" s="54"/>
      <c r="F14" s="55"/>
      <c r="G14" s="56"/>
      <c r="H14" s="57"/>
      <c r="I14" s="58"/>
      <c r="J14" s="56"/>
      <c r="K14" s="57"/>
      <c r="L14" s="59"/>
      <c r="M14" s="60"/>
    </row>
    <row r="15" spans="1:13" ht="21.75" customHeight="1" x14ac:dyDescent="0.15">
      <c r="A15" s="104"/>
      <c r="B15" s="14">
        <v>3</v>
      </c>
      <c r="C15" s="52"/>
      <c r="D15" s="53"/>
      <c r="E15" s="54"/>
      <c r="F15" s="55"/>
      <c r="G15" s="56"/>
      <c r="H15" s="57"/>
      <c r="I15" s="58"/>
      <c r="J15" s="56"/>
      <c r="K15" s="57"/>
      <c r="L15" s="59"/>
      <c r="M15" s="60"/>
    </row>
    <row r="16" spans="1:13" ht="21.75" customHeight="1" x14ac:dyDescent="0.15">
      <c r="A16" s="104"/>
      <c r="B16" s="14">
        <v>4</v>
      </c>
      <c r="C16" s="52"/>
      <c r="D16" s="53"/>
      <c r="E16" s="54"/>
      <c r="F16" s="55"/>
      <c r="G16" s="56"/>
      <c r="H16" s="57"/>
      <c r="I16" s="58"/>
      <c r="J16" s="56"/>
      <c r="K16" s="57"/>
      <c r="L16" s="59"/>
      <c r="M16" s="60"/>
    </row>
    <row r="17" spans="1:13" ht="21.75" customHeight="1" x14ac:dyDescent="0.15">
      <c r="A17" s="104"/>
      <c r="B17" s="14">
        <v>5</v>
      </c>
      <c r="C17" s="52"/>
      <c r="D17" s="53"/>
      <c r="E17" s="54"/>
      <c r="F17" s="55"/>
      <c r="G17" s="56"/>
      <c r="H17" s="57"/>
      <c r="I17" s="58"/>
      <c r="J17" s="56"/>
      <c r="K17" s="57"/>
      <c r="L17" s="59"/>
      <c r="M17" s="60"/>
    </row>
    <row r="18" spans="1:13" ht="21.75" customHeight="1" x14ac:dyDescent="0.15">
      <c r="A18" s="104"/>
      <c r="B18" s="14">
        <v>6</v>
      </c>
      <c r="C18" s="52"/>
      <c r="D18" s="53"/>
      <c r="E18" s="54"/>
      <c r="F18" s="55"/>
      <c r="G18" s="56"/>
      <c r="H18" s="57"/>
      <c r="I18" s="58"/>
      <c r="J18" s="56"/>
      <c r="K18" s="57"/>
      <c r="L18" s="59"/>
      <c r="M18" s="60"/>
    </row>
    <row r="19" spans="1:13" ht="21.75" customHeight="1" x14ac:dyDescent="0.15">
      <c r="A19" s="104"/>
      <c r="B19" s="14">
        <v>7</v>
      </c>
      <c r="C19" s="52"/>
      <c r="D19" s="53"/>
      <c r="E19" s="54"/>
      <c r="F19" s="55"/>
      <c r="G19" s="56"/>
      <c r="H19" s="57"/>
      <c r="I19" s="58"/>
      <c r="J19" s="56"/>
      <c r="K19" s="57"/>
      <c r="L19" s="59"/>
      <c r="M19" s="60"/>
    </row>
    <row r="20" spans="1:13" ht="21.75" customHeight="1" x14ac:dyDescent="0.15">
      <c r="A20" s="104"/>
      <c r="B20" s="14">
        <v>8</v>
      </c>
      <c r="C20" s="52"/>
      <c r="D20" s="53"/>
      <c r="E20" s="54"/>
      <c r="F20" s="55"/>
      <c r="G20" s="56"/>
      <c r="H20" s="57"/>
      <c r="I20" s="58"/>
      <c r="J20" s="56"/>
      <c r="K20" s="57"/>
      <c r="L20" s="59"/>
      <c r="M20" s="60"/>
    </row>
    <row r="21" spans="1:13" ht="21.75" customHeight="1" x14ac:dyDescent="0.15">
      <c r="A21" s="104"/>
      <c r="B21" s="14">
        <v>9</v>
      </c>
      <c r="C21" s="52"/>
      <c r="D21" s="53"/>
      <c r="E21" s="54"/>
      <c r="F21" s="55"/>
      <c r="G21" s="56"/>
      <c r="H21" s="57"/>
      <c r="I21" s="58"/>
      <c r="J21" s="56"/>
      <c r="K21" s="57"/>
      <c r="L21" s="59"/>
      <c r="M21" s="60"/>
    </row>
    <row r="22" spans="1:13" ht="21.75" customHeight="1" x14ac:dyDescent="0.15">
      <c r="A22" s="104"/>
      <c r="B22" s="14">
        <v>10</v>
      </c>
      <c r="C22" s="52"/>
      <c r="D22" s="53"/>
      <c r="E22" s="54"/>
      <c r="F22" s="55"/>
      <c r="G22" s="56"/>
      <c r="H22" s="57"/>
      <c r="I22" s="58"/>
      <c r="J22" s="56"/>
      <c r="K22" s="57"/>
      <c r="L22" s="59"/>
      <c r="M22" s="60"/>
    </row>
    <row r="23" spans="1:13" ht="21.75" customHeight="1" x14ac:dyDescent="0.15">
      <c r="A23" s="104"/>
      <c r="B23" s="14">
        <v>11</v>
      </c>
      <c r="C23" s="52"/>
      <c r="D23" s="53"/>
      <c r="E23" s="54"/>
      <c r="F23" s="55"/>
      <c r="G23" s="56"/>
      <c r="H23" s="57"/>
      <c r="I23" s="58"/>
      <c r="J23" s="56"/>
      <c r="K23" s="57"/>
      <c r="L23" s="59"/>
      <c r="M23" s="60"/>
    </row>
    <row r="24" spans="1:13" ht="21.75" customHeight="1" x14ac:dyDescent="0.15">
      <c r="A24" s="104"/>
      <c r="B24" s="14">
        <v>12</v>
      </c>
      <c r="C24" s="52"/>
      <c r="D24" s="53"/>
      <c r="E24" s="54"/>
      <c r="F24" s="55"/>
      <c r="G24" s="56"/>
      <c r="H24" s="57"/>
      <c r="I24" s="58"/>
      <c r="J24" s="56"/>
      <c r="K24" s="57"/>
      <c r="L24" s="59"/>
      <c r="M24" s="60"/>
    </row>
    <row r="25" spans="1:13" ht="21.75" customHeight="1" x14ac:dyDescent="0.15">
      <c r="A25" s="104"/>
      <c r="B25" s="14">
        <v>13</v>
      </c>
      <c r="C25" s="52"/>
      <c r="D25" s="53"/>
      <c r="E25" s="54"/>
      <c r="F25" s="55"/>
      <c r="G25" s="56"/>
      <c r="H25" s="57"/>
      <c r="I25" s="58"/>
      <c r="J25" s="56"/>
      <c r="K25" s="57"/>
      <c r="L25" s="59"/>
      <c r="M25" s="60"/>
    </row>
    <row r="26" spans="1:13" ht="21.75" customHeight="1" x14ac:dyDescent="0.15">
      <c r="A26" s="104"/>
      <c r="B26" s="14">
        <v>14</v>
      </c>
      <c r="C26" s="52"/>
      <c r="D26" s="53"/>
      <c r="E26" s="54"/>
      <c r="F26" s="55"/>
      <c r="G26" s="56"/>
      <c r="H26" s="57"/>
      <c r="I26" s="58"/>
      <c r="J26" s="56"/>
      <c r="K26" s="57"/>
      <c r="L26" s="59"/>
      <c r="M26" s="60"/>
    </row>
    <row r="27" spans="1:13" ht="21.75" customHeight="1" x14ac:dyDescent="0.15">
      <c r="A27" s="104"/>
      <c r="B27" s="14">
        <v>15</v>
      </c>
      <c r="C27" s="52"/>
      <c r="D27" s="53"/>
      <c r="E27" s="54"/>
      <c r="F27" s="55"/>
      <c r="G27" s="56"/>
      <c r="H27" s="57"/>
      <c r="I27" s="58"/>
      <c r="J27" s="56"/>
      <c r="K27" s="57"/>
      <c r="L27" s="59"/>
      <c r="M27" s="60"/>
    </row>
    <row r="28" spans="1:13" ht="21.75" customHeight="1" x14ac:dyDescent="0.15">
      <c r="A28" s="104"/>
      <c r="B28" s="14">
        <v>16</v>
      </c>
      <c r="C28" s="52"/>
      <c r="D28" s="53"/>
      <c r="E28" s="54"/>
      <c r="F28" s="55"/>
      <c r="G28" s="56"/>
      <c r="H28" s="57"/>
      <c r="I28" s="58"/>
      <c r="J28" s="56"/>
      <c r="K28" s="57"/>
      <c r="L28" s="59"/>
      <c r="M28" s="60"/>
    </row>
    <row r="29" spans="1:13" ht="21.75" customHeight="1" x14ac:dyDescent="0.15">
      <c r="A29" s="104"/>
      <c r="B29" s="14">
        <v>17</v>
      </c>
      <c r="C29" s="52"/>
      <c r="D29" s="53"/>
      <c r="E29" s="54"/>
      <c r="F29" s="55"/>
      <c r="G29" s="56"/>
      <c r="H29" s="57"/>
      <c r="I29" s="58"/>
      <c r="J29" s="56"/>
      <c r="K29" s="57"/>
      <c r="L29" s="59"/>
      <c r="M29" s="60"/>
    </row>
    <row r="30" spans="1:13" ht="21.75" customHeight="1" x14ac:dyDescent="0.15">
      <c r="A30" s="104"/>
      <c r="B30" s="14">
        <v>18</v>
      </c>
      <c r="C30" s="52"/>
      <c r="D30" s="53"/>
      <c r="E30" s="54"/>
      <c r="F30" s="55"/>
      <c r="G30" s="56"/>
      <c r="H30" s="57"/>
      <c r="I30" s="58"/>
      <c r="J30" s="56"/>
      <c r="K30" s="57"/>
      <c r="L30" s="59"/>
      <c r="M30" s="60"/>
    </row>
    <row r="31" spans="1:13" ht="21.75" customHeight="1" x14ac:dyDescent="0.15">
      <c r="A31" s="104"/>
      <c r="B31" s="14">
        <v>19</v>
      </c>
      <c r="C31" s="52"/>
      <c r="D31" s="53"/>
      <c r="E31" s="54"/>
      <c r="F31" s="55"/>
      <c r="G31" s="56"/>
      <c r="H31" s="57"/>
      <c r="I31" s="58"/>
      <c r="J31" s="56"/>
      <c r="K31" s="57"/>
      <c r="L31" s="59"/>
      <c r="M31" s="60"/>
    </row>
    <row r="32" spans="1:13" ht="21.75" customHeight="1" x14ac:dyDescent="0.15">
      <c r="A32" s="104"/>
      <c r="B32" s="14">
        <v>20</v>
      </c>
      <c r="C32" s="52"/>
      <c r="D32" s="53"/>
      <c r="E32" s="54"/>
      <c r="F32" s="55"/>
      <c r="G32" s="56"/>
      <c r="H32" s="57"/>
      <c r="I32" s="58"/>
      <c r="J32" s="56"/>
      <c r="K32" s="57"/>
      <c r="L32" s="59"/>
      <c r="M32" s="60"/>
    </row>
    <row r="33" spans="1:13" ht="21.75" customHeight="1" x14ac:dyDescent="0.15">
      <c r="A33" s="104"/>
      <c r="B33" s="14">
        <v>21</v>
      </c>
      <c r="C33" s="52"/>
      <c r="D33" s="53"/>
      <c r="E33" s="54"/>
      <c r="F33" s="55"/>
      <c r="G33" s="56"/>
      <c r="H33" s="57"/>
      <c r="I33" s="58"/>
      <c r="J33" s="56"/>
      <c r="K33" s="57"/>
      <c r="L33" s="59"/>
      <c r="M33" s="60"/>
    </row>
    <row r="34" spans="1:13" ht="21.75" customHeight="1" x14ac:dyDescent="0.15">
      <c r="A34" s="104"/>
      <c r="B34" s="14">
        <v>22</v>
      </c>
      <c r="C34" s="52"/>
      <c r="D34" s="53"/>
      <c r="E34" s="54"/>
      <c r="F34" s="55"/>
      <c r="G34" s="56"/>
      <c r="H34" s="57"/>
      <c r="I34" s="58"/>
      <c r="J34" s="56"/>
      <c r="K34" s="57"/>
      <c r="L34" s="59"/>
      <c r="M34" s="60"/>
    </row>
    <row r="35" spans="1:13" ht="21.75" customHeight="1" x14ac:dyDescent="0.15">
      <c r="A35" s="104"/>
      <c r="B35" s="14">
        <v>23</v>
      </c>
      <c r="C35" s="52"/>
      <c r="D35" s="53"/>
      <c r="E35" s="54"/>
      <c r="F35" s="55"/>
      <c r="G35" s="56"/>
      <c r="H35" s="57"/>
      <c r="I35" s="58"/>
      <c r="J35" s="56"/>
      <c r="K35" s="57"/>
      <c r="L35" s="59"/>
      <c r="M35" s="60"/>
    </row>
    <row r="36" spans="1:13" ht="21.75" customHeight="1" x14ac:dyDescent="0.15">
      <c r="A36" s="104"/>
      <c r="B36" s="14">
        <v>24</v>
      </c>
      <c r="C36" s="52"/>
      <c r="D36" s="53"/>
      <c r="E36" s="54"/>
      <c r="F36" s="55"/>
      <c r="G36" s="56"/>
      <c r="H36" s="57"/>
      <c r="I36" s="58"/>
      <c r="J36" s="56"/>
      <c r="K36" s="57"/>
      <c r="L36" s="59"/>
      <c r="M36" s="60"/>
    </row>
    <row r="37" spans="1:13" ht="21.75" customHeight="1" thickBot="1" x14ac:dyDescent="0.2">
      <c r="A37" s="104"/>
      <c r="B37" s="21">
        <v>25</v>
      </c>
      <c r="C37" s="61"/>
      <c r="D37" s="62"/>
      <c r="E37" s="63"/>
      <c r="F37" s="64"/>
      <c r="G37" s="65"/>
      <c r="H37" s="66"/>
      <c r="I37" s="67"/>
      <c r="J37" s="65"/>
      <c r="K37" s="66"/>
      <c r="L37" s="68"/>
      <c r="M37" s="69"/>
    </row>
    <row r="38" spans="1:13" ht="22.5" customHeight="1" thickTop="1" thickBot="1" x14ac:dyDescent="0.2">
      <c r="A38" s="105"/>
      <c r="B38" s="128" t="s">
        <v>40</v>
      </c>
      <c r="C38" s="129"/>
      <c r="D38" s="130"/>
      <c r="E38" s="17">
        <f>COUNTA(E13:E37)</f>
        <v>0</v>
      </c>
      <c r="F38" s="49">
        <f>COUNTA(F13:F37)</f>
        <v>0</v>
      </c>
      <c r="G38" s="81"/>
      <c r="H38" s="18">
        <f>COUNTA(H13:H37)</f>
        <v>0</v>
      </c>
      <c r="I38" s="19">
        <f t="shared" ref="I38:M38" si="0">COUNTA(I13:I37)</f>
        <v>0</v>
      </c>
      <c r="J38" s="20">
        <f t="shared" si="0"/>
        <v>0</v>
      </c>
      <c r="K38" s="18">
        <f t="shared" si="0"/>
        <v>0</v>
      </c>
      <c r="L38" s="45">
        <f t="shared" si="0"/>
        <v>0</v>
      </c>
      <c r="M38" s="39">
        <f t="shared" si="0"/>
        <v>0</v>
      </c>
    </row>
    <row r="39" spans="1:13" ht="21.75" customHeight="1" x14ac:dyDescent="0.15">
      <c r="A39" s="106" t="s">
        <v>39</v>
      </c>
      <c r="B39" s="15">
        <v>1</v>
      </c>
      <c r="C39" s="70"/>
      <c r="D39" s="71"/>
      <c r="E39" s="72"/>
      <c r="F39" s="73"/>
      <c r="G39" s="97"/>
      <c r="H39" s="92"/>
      <c r="I39" s="92"/>
      <c r="J39" s="92"/>
      <c r="K39" s="92"/>
      <c r="L39" s="92"/>
      <c r="M39" s="92"/>
    </row>
    <row r="40" spans="1:13" ht="21.75" customHeight="1" x14ac:dyDescent="0.15">
      <c r="A40" s="104"/>
      <c r="B40" s="16">
        <v>2</v>
      </c>
      <c r="C40" s="74"/>
      <c r="D40" s="75"/>
      <c r="E40" s="76"/>
      <c r="F40" s="77"/>
      <c r="G40" s="98"/>
      <c r="H40" s="93"/>
      <c r="I40" s="93"/>
      <c r="J40" s="93"/>
      <c r="K40" s="93"/>
      <c r="L40" s="93"/>
      <c r="M40" s="93"/>
    </row>
    <row r="41" spans="1:13" ht="21.75" customHeight="1" x14ac:dyDescent="0.15">
      <c r="A41" s="104"/>
      <c r="B41" s="16">
        <v>3</v>
      </c>
      <c r="C41" s="74"/>
      <c r="D41" s="75"/>
      <c r="E41" s="76"/>
      <c r="F41" s="77"/>
      <c r="G41" s="98"/>
      <c r="H41" s="93"/>
      <c r="I41" s="93"/>
      <c r="J41" s="93"/>
      <c r="K41" s="93"/>
      <c r="L41" s="93"/>
      <c r="M41" s="93"/>
    </row>
    <row r="42" spans="1:13" ht="21.75" customHeight="1" x14ac:dyDescent="0.15">
      <c r="A42" s="104"/>
      <c r="B42" s="16">
        <v>4</v>
      </c>
      <c r="C42" s="74"/>
      <c r="D42" s="75"/>
      <c r="E42" s="76"/>
      <c r="F42" s="77"/>
      <c r="G42" s="98"/>
      <c r="H42" s="93"/>
      <c r="I42" s="93"/>
      <c r="J42" s="93"/>
      <c r="K42" s="93"/>
      <c r="L42" s="93"/>
      <c r="M42" s="93"/>
    </row>
    <row r="43" spans="1:13" ht="21.75" customHeight="1" thickBot="1" x14ac:dyDescent="0.2">
      <c r="A43" s="104"/>
      <c r="B43" s="22">
        <v>5</v>
      </c>
      <c r="C43" s="61"/>
      <c r="D43" s="62"/>
      <c r="E43" s="78"/>
      <c r="F43" s="79"/>
      <c r="G43" s="98"/>
      <c r="H43" s="93"/>
      <c r="I43" s="93"/>
      <c r="J43" s="93"/>
      <c r="K43" s="93"/>
      <c r="L43" s="93"/>
      <c r="M43" s="93"/>
    </row>
    <row r="44" spans="1:13" ht="22.5" customHeight="1" thickTop="1" thickBot="1" x14ac:dyDescent="0.2">
      <c r="A44" s="105"/>
      <c r="B44" s="128" t="s">
        <v>6</v>
      </c>
      <c r="C44" s="129"/>
      <c r="D44" s="130"/>
      <c r="E44" s="23">
        <f>COUNTA(E39:E43)</f>
        <v>0</v>
      </c>
      <c r="F44" s="50">
        <f>COUNTA(F39:F43)</f>
        <v>0</v>
      </c>
      <c r="G44" s="94"/>
      <c r="H44" s="95"/>
      <c r="I44" s="95"/>
      <c r="J44" s="95"/>
      <c r="K44" s="95"/>
      <c r="L44" s="95"/>
      <c r="M44" s="95"/>
    </row>
    <row r="45" spans="1:13" ht="22.5" customHeight="1" thickBot="1" x14ac:dyDescent="0.2">
      <c r="A45" s="131" t="s">
        <v>5</v>
      </c>
      <c r="B45" s="132"/>
      <c r="C45" s="133"/>
      <c r="D45" s="80">
        <f>E45+F45</f>
        <v>0</v>
      </c>
      <c r="E45" s="17">
        <f>SUM(E38,E44)</f>
        <v>0</v>
      </c>
      <c r="F45" s="49">
        <f>SUM(F38,F44)</f>
        <v>0</v>
      </c>
      <c r="G45" s="98"/>
      <c r="H45" s="96"/>
      <c r="I45" s="96"/>
      <c r="J45" s="96"/>
      <c r="K45" s="96"/>
      <c r="L45" s="96"/>
      <c r="M45" s="96"/>
    </row>
    <row r="46" spans="1:13" ht="18" customHeight="1" x14ac:dyDescent="0.15">
      <c r="A46" s="1" t="s">
        <v>59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8" customHeight="1" x14ac:dyDescent="0.15">
      <c r="A47" s="1" t="s">
        <v>41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8" customHeight="1" x14ac:dyDescent="0.15">
      <c r="A48" s="1" t="s">
        <v>42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8" customHeight="1" x14ac:dyDescent="0.15">
      <c r="A49" s="1" t="s">
        <v>19</v>
      </c>
      <c r="B49" s="101" t="s">
        <v>20</v>
      </c>
      <c r="C49" s="101"/>
      <c r="D49" s="101"/>
      <c r="E49" s="101"/>
      <c r="F49" s="101"/>
      <c r="G49" s="101"/>
      <c r="H49" s="101"/>
      <c r="I49" s="101"/>
      <c r="J49" s="101"/>
      <c r="K49" s="1"/>
      <c r="L49" s="1"/>
      <c r="M49" s="1"/>
    </row>
    <row r="50" spans="1:13" ht="18" customHeight="1" x14ac:dyDescent="0.15">
      <c r="A50" s="1" t="s">
        <v>19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8" customHeight="1" x14ac:dyDescent="0.15">
      <c r="A51" s="1" t="s">
        <v>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8" customHeight="1" x14ac:dyDescent="0.15">
      <c r="A52" s="1" t="s">
        <v>21</v>
      </c>
      <c r="B52" s="1"/>
      <c r="C52" s="1"/>
      <c r="D52" s="1"/>
      <c r="E52" s="1"/>
      <c r="F52" s="1"/>
      <c r="G52" s="1"/>
      <c r="H52" s="1"/>
      <c r="I52" s="1"/>
    </row>
    <row r="53" spans="1:13" ht="18" customHeight="1" x14ac:dyDescent="0.15">
      <c r="A53" s="1"/>
      <c r="B53" s="1" t="s">
        <v>60</v>
      </c>
      <c r="C53" s="1"/>
      <c r="D53" s="1"/>
      <c r="E53" s="1"/>
      <c r="F53" s="1"/>
      <c r="G53" s="1"/>
      <c r="H53" s="1"/>
      <c r="I53" s="1"/>
    </row>
  </sheetData>
  <sheetProtection algorithmName="SHA-512" hashValue="pLJUtVtPtXx82EWrSu0ASAA9igunKt8PjHHVWTcYwWa9vVNVxaKqSlz8/PUHsYdql2XjP0dks5W12uVfa/iJlg==" saltValue="hF/azsSCc+nOj4rRk+lKig==" spinCount="100000" sheet="1" objects="1" scenarios="1" insertRows="0"/>
  <protectedRanges>
    <protectedRange sqref="J3:L3 D5 C13:M37 K5:M5 A8:D8 D9 C39:F43 G5:H5" name="範囲1"/>
  </protectedRanges>
  <mergeCells count="26">
    <mergeCell ref="A45:C45"/>
    <mergeCell ref="K5:M5"/>
    <mergeCell ref="B38:D38"/>
    <mergeCell ref="E7:F7"/>
    <mergeCell ref="E9:F9"/>
    <mergeCell ref="E6:F6"/>
    <mergeCell ref="G6:H6"/>
    <mergeCell ref="E5:F5"/>
    <mergeCell ref="A5:C5"/>
    <mergeCell ref="L6:M6"/>
    <mergeCell ref="G5:H5"/>
    <mergeCell ref="I5:J5"/>
    <mergeCell ref="A2:M2"/>
    <mergeCell ref="A11:A38"/>
    <mergeCell ref="A39:A44"/>
    <mergeCell ref="A6:C6"/>
    <mergeCell ref="H7:J7"/>
    <mergeCell ref="K7:L7"/>
    <mergeCell ref="J6:K6"/>
    <mergeCell ref="A7:D7"/>
    <mergeCell ref="A8:D8"/>
    <mergeCell ref="A10:B10"/>
    <mergeCell ref="A9:C9"/>
    <mergeCell ref="E8:F8"/>
    <mergeCell ref="J3:L3"/>
    <mergeCell ref="B44:D44"/>
  </mergeCells>
  <phoneticPr fontId="1"/>
  <dataValidations count="1">
    <dataValidation type="list" allowBlank="1" showInputMessage="1" showErrorMessage="1" sqref="E11:F37 E39:F43" xr:uid="{8A7C0806-8761-439E-B49C-77E5E8B898FA}">
      <formula1>"○,　　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5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3"/>
  <sheetViews>
    <sheetView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3.375" style="2" customWidth="1"/>
    <col min="2" max="2" width="4.5" style="2" customWidth="1"/>
    <col min="3" max="3" width="15.375" style="2" customWidth="1"/>
    <col min="4" max="4" width="20.625" style="2" customWidth="1"/>
    <col min="5" max="13" width="7.5" style="2" customWidth="1"/>
    <col min="14" max="16384" width="9" style="2"/>
  </cols>
  <sheetData>
    <row r="1" spans="1:13" x14ac:dyDescent="0.15">
      <c r="A1" s="2" t="s">
        <v>0</v>
      </c>
    </row>
    <row r="2" spans="1:13" ht="24" customHeight="1" x14ac:dyDescent="0.15">
      <c r="A2" s="102" t="s">
        <v>58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26.25" customHeight="1" x14ac:dyDescent="0.15">
      <c r="E3" s="8"/>
      <c r="F3" s="8"/>
      <c r="G3" s="8"/>
      <c r="H3" s="8"/>
      <c r="I3" s="89"/>
      <c r="J3" s="153">
        <f>参加申込書No.1!J3</f>
        <v>0</v>
      </c>
      <c r="K3" s="153"/>
      <c r="L3" s="153"/>
      <c r="M3" s="24" t="s">
        <v>45</v>
      </c>
    </row>
    <row r="4" spans="1:13" ht="6" customHeight="1" thickBot="1" x14ac:dyDescent="0.2"/>
    <row r="5" spans="1:13" ht="30.75" customHeight="1" thickBot="1" x14ac:dyDescent="0.2">
      <c r="A5" s="143" t="s">
        <v>49</v>
      </c>
      <c r="B5" s="144"/>
      <c r="C5" s="145"/>
      <c r="D5" s="91">
        <f>参加申込書No.1!D5</f>
        <v>0</v>
      </c>
      <c r="E5" s="141" t="s">
        <v>48</v>
      </c>
      <c r="F5" s="142"/>
      <c r="G5" s="154">
        <f>参加申込書No.1!G5</f>
        <v>0</v>
      </c>
      <c r="H5" s="155"/>
      <c r="I5" s="149" t="s">
        <v>46</v>
      </c>
      <c r="J5" s="150"/>
      <c r="K5" s="151">
        <f>参加申込書No.1!K5</f>
        <v>0</v>
      </c>
      <c r="L5" s="151"/>
      <c r="M5" s="152"/>
    </row>
    <row r="6" spans="1:13" ht="26.25" customHeight="1" thickBot="1" x14ac:dyDescent="0.2">
      <c r="A6" s="107" t="s">
        <v>52</v>
      </c>
      <c r="B6" s="108"/>
      <c r="C6" s="108"/>
      <c r="D6" s="87" t="s">
        <v>34</v>
      </c>
      <c r="E6" s="138">
        <f>E38</f>
        <v>0</v>
      </c>
      <c r="F6" s="138"/>
      <c r="G6" s="139" t="s">
        <v>3</v>
      </c>
      <c r="H6" s="140"/>
      <c r="I6" s="99">
        <f>F38</f>
        <v>0</v>
      </c>
      <c r="J6" s="114" t="s">
        <v>11</v>
      </c>
      <c r="K6" s="114"/>
      <c r="L6" s="138">
        <f>SUM(E44:F44)</f>
        <v>0</v>
      </c>
      <c r="M6" s="146"/>
    </row>
    <row r="7" spans="1:13" ht="18" customHeight="1" x14ac:dyDescent="0.15">
      <c r="A7" s="115" t="s">
        <v>37</v>
      </c>
      <c r="B7" s="116"/>
      <c r="C7" s="116"/>
      <c r="D7" s="117"/>
      <c r="E7" s="137" t="s">
        <v>50</v>
      </c>
      <c r="F7" s="137"/>
      <c r="G7" s="46" t="s">
        <v>35</v>
      </c>
      <c r="H7" s="109" t="s">
        <v>31</v>
      </c>
      <c r="I7" s="110"/>
      <c r="J7" s="111"/>
      <c r="K7" s="112" t="s">
        <v>32</v>
      </c>
      <c r="L7" s="113"/>
      <c r="M7" s="35" t="s">
        <v>33</v>
      </c>
    </row>
    <row r="8" spans="1:13" ht="30" customHeight="1" thickBot="1" x14ac:dyDescent="0.2">
      <c r="A8" s="156">
        <f>参加申込書No.1!A8</f>
        <v>0</v>
      </c>
      <c r="B8" s="157"/>
      <c r="C8" s="157"/>
      <c r="D8" s="158"/>
      <c r="E8" s="126" t="s">
        <v>47</v>
      </c>
      <c r="F8" s="126"/>
      <c r="G8" s="47" t="s">
        <v>35</v>
      </c>
      <c r="H8" s="31" t="s">
        <v>27</v>
      </c>
      <c r="I8" s="32" t="s">
        <v>27</v>
      </c>
      <c r="J8" s="33" t="s">
        <v>28</v>
      </c>
      <c r="K8" s="40" t="s">
        <v>27</v>
      </c>
      <c r="L8" s="41" t="s">
        <v>29</v>
      </c>
      <c r="M8" s="34" t="s">
        <v>30</v>
      </c>
    </row>
    <row r="9" spans="1:13" ht="30" customHeight="1" thickBot="1" x14ac:dyDescent="0.2">
      <c r="A9" s="123" t="s">
        <v>38</v>
      </c>
      <c r="B9" s="124"/>
      <c r="C9" s="125"/>
      <c r="D9" s="90">
        <f>参加申込書No.1!D9</f>
        <v>0</v>
      </c>
      <c r="E9" s="126" t="s">
        <v>36</v>
      </c>
      <c r="F9" s="126"/>
      <c r="G9" s="47" t="s">
        <v>35</v>
      </c>
      <c r="H9" s="25" t="s">
        <v>22</v>
      </c>
      <c r="I9" s="26" t="s">
        <v>23</v>
      </c>
      <c r="J9" s="27" t="s">
        <v>25</v>
      </c>
      <c r="K9" s="25" t="s">
        <v>25</v>
      </c>
      <c r="L9" s="42" t="s">
        <v>16</v>
      </c>
      <c r="M9" s="36" t="s">
        <v>26</v>
      </c>
    </row>
    <row r="10" spans="1:13" ht="30" customHeight="1" x14ac:dyDescent="0.15">
      <c r="A10" s="121" t="s">
        <v>10</v>
      </c>
      <c r="B10" s="122"/>
      <c r="C10" s="4" t="s">
        <v>4</v>
      </c>
      <c r="D10" s="5" t="s">
        <v>8</v>
      </c>
      <c r="E10" s="6" t="s">
        <v>1</v>
      </c>
      <c r="F10" s="3" t="s">
        <v>2</v>
      </c>
      <c r="G10" s="51" t="s">
        <v>18</v>
      </c>
      <c r="H10" s="82" t="s">
        <v>56</v>
      </c>
      <c r="I10" s="83" t="s">
        <v>43</v>
      </c>
      <c r="J10" s="84" t="s">
        <v>44</v>
      </c>
      <c r="K10" s="82" t="s">
        <v>54</v>
      </c>
      <c r="L10" s="85" t="s">
        <v>55</v>
      </c>
      <c r="M10" s="86" t="s">
        <v>57</v>
      </c>
    </row>
    <row r="11" spans="1:13" ht="21.75" customHeight="1" x14ac:dyDescent="0.15">
      <c r="A11" s="103" t="s">
        <v>9</v>
      </c>
      <c r="B11" s="9"/>
      <c r="C11" s="7" t="s">
        <v>12</v>
      </c>
      <c r="D11" s="10" t="s">
        <v>13</v>
      </c>
      <c r="E11" s="11" t="s">
        <v>62</v>
      </c>
      <c r="F11" s="48" t="s">
        <v>14</v>
      </c>
      <c r="G11" s="43">
        <v>15</v>
      </c>
      <c r="H11" s="28"/>
      <c r="I11" s="29">
        <v>1</v>
      </c>
      <c r="J11" s="30">
        <v>2</v>
      </c>
      <c r="K11" s="28"/>
      <c r="L11" s="43">
        <v>3</v>
      </c>
      <c r="M11" s="37">
        <v>4</v>
      </c>
    </row>
    <row r="12" spans="1:13" ht="21.75" customHeight="1" x14ac:dyDescent="0.15">
      <c r="A12" s="104"/>
      <c r="B12" s="9"/>
      <c r="C12" s="7" t="s">
        <v>7</v>
      </c>
      <c r="D12" s="10" t="s">
        <v>15</v>
      </c>
      <c r="E12" s="11" t="s">
        <v>14</v>
      </c>
      <c r="F12" s="48"/>
      <c r="G12" s="13">
        <v>14</v>
      </c>
      <c r="H12" s="12">
        <v>3</v>
      </c>
      <c r="I12" s="9">
        <v>4</v>
      </c>
      <c r="J12" s="13">
        <v>2</v>
      </c>
      <c r="K12" s="12"/>
      <c r="L12" s="44">
        <v>1</v>
      </c>
      <c r="M12" s="38"/>
    </row>
    <row r="13" spans="1:13" ht="21.75" customHeight="1" x14ac:dyDescent="0.15">
      <c r="A13" s="104"/>
      <c r="B13" s="14">
        <v>26</v>
      </c>
      <c r="C13" s="52"/>
      <c r="D13" s="53"/>
      <c r="E13" s="54"/>
      <c r="F13" s="55"/>
      <c r="G13" s="56"/>
      <c r="H13" s="57"/>
      <c r="I13" s="58"/>
      <c r="J13" s="56"/>
      <c r="K13" s="57"/>
      <c r="L13" s="59"/>
      <c r="M13" s="60"/>
    </row>
    <row r="14" spans="1:13" ht="21.75" customHeight="1" x14ac:dyDescent="0.15">
      <c r="A14" s="104"/>
      <c r="B14" s="14">
        <v>27</v>
      </c>
      <c r="C14" s="52"/>
      <c r="D14" s="53"/>
      <c r="E14" s="54"/>
      <c r="F14" s="55"/>
      <c r="G14" s="56"/>
      <c r="H14" s="57"/>
      <c r="I14" s="58"/>
      <c r="J14" s="56"/>
      <c r="K14" s="57"/>
      <c r="L14" s="59"/>
      <c r="M14" s="60"/>
    </row>
    <row r="15" spans="1:13" ht="21.75" customHeight="1" x14ac:dyDescent="0.15">
      <c r="A15" s="104"/>
      <c r="B15" s="14">
        <v>28</v>
      </c>
      <c r="C15" s="52"/>
      <c r="D15" s="53"/>
      <c r="E15" s="54"/>
      <c r="F15" s="55"/>
      <c r="G15" s="56"/>
      <c r="H15" s="57"/>
      <c r="I15" s="58"/>
      <c r="J15" s="56"/>
      <c r="K15" s="57"/>
      <c r="L15" s="59"/>
      <c r="M15" s="60"/>
    </row>
    <row r="16" spans="1:13" ht="21.75" customHeight="1" x14ac:dyDescent="0.15">
      <c r="A16" s="104"/>
      <c r="B16" s="14">
        <v>29</v>
      </c>
      <c r="C16" s="52"/>
      <c r="D16" s="53"/>
      <c r="E16" s="54"/>
      <c r="F16" s="55"/>
      <c r="G16" s="56"/>
      <c r="H16" s="57"/>
      <c r="I16" s="58"/>
      <c r="J16" s="56"/>
      <c r="K16" s="57"/>
      <c r="L16" s="59"/>
      <c r="M16" s="60"/>
    </row>
    <row r="17" spans="1:13" ht="21.75" customHeight="1" x14ac:dyDescent="0.15">
      <c r="A17" s="104"/>
      <c r="B17" s="14">
        <v>30</v>
      </c>
      <c r="C17" s="52"/>
      <c r="D17" s="53"/>
      <c r="E17" s="54"/>
      <c r="F17" s="55"/>
      <c r="G17" s="56"/>
      <c r="H17" s="57"/>
      <c r="I17" s="58"/>
      <c r="J17" s="56"/>
      <c r="K17" s="57"/>
      <c r="L17" s="59"/>
      <c r="M17" s="60"/>
    </row>
    <row r="18" spans="1:13" ht="21.75" customHeight="1" x14ac:dyDescent="0.15">
      <c r="A18" s="104"/>
      <c r="B18" s="14">
        <v>31</v>
      </c>
      <c r="C18" s="52"/>
      <c r="D18" s="53"/>
      <c r="E18" s="54"/>
      <c r="F18" s="55"/>
      <c r="G18" s="56"/>
      <c r="H18" s="57"/>
      <c r="I18" s="58"/>
      <c r="J18" s="56"/>
      <c r="K18" s="57"/>
      <c r="L18" s="59"/>
      <c r="M18" s="60"/>
    </row>
    <row r="19" spans="1:13" ht="21.75" customHeight="1" x14ac:dyDescent="0.15">
      <c r="A19" s="104"/>
      <c r="B19" s="14">
        <v>32</v>
      </c>
      <c r="C19" s="52"/>
      <c r="D19" s="53"/>
      <c r="E19" s="54"/>
      <c r="F19" s="55"/>
      <c r="G19" s="56"/>
      <c r="H19" s="57"/>
      <c r="I19" s="58"/>
      <c r="J19" s="56"/>
      <c r="K19" s="57"/>
      <c r="L19" s="59"/>
      <c r="M19" s="60"/>
    </row>
    <row r="20" spans="1:13" ht="21.75" customHeight="1" x14ac:dyDescent="0.15">
      <c r="A20" s="104"/>
      <c r="B20" s="14">
        <v>33</v>
      </c>
      <c r="C20" s="52"/>
      <c r="D20" s="53"/>
      <c r="E20" s="54"/>
      <c r="F20" s="55"/>
      <c r="G20" s="56"/>
      <c r="H20" s="57"/>
      <c r="I20" s="58"/>
      <c r="J20" s="56"/>
      <c r="K20" s="57"/>
      <c r="L20" s="59"/>
      <c r="M20" s="60"/>
    </row>
    <row r="21" spans="1:13" ht="21.75" customHeight="1" x14ac:dyDescent="0.15">
      <c r="A21" s="104"/>
      <c r="B21" s="14">
        <v>34</v>
      </c>
      <c r="C21" s="52"/>
      <c r="D21" s="53"/>
      <c r="E21" s="54"/>
      <c r="F21" s="55"/>
      <c r="G21" s="56"/>
      <c r="H21" s="57"/>
      <c r="I21" s="58"/>
      <c r="J21" s="56"/>
      <c r="K21" s="57"/>
      <c r="L21" s="59"/>
      <c r="M21" s="60"/>
    </row>
    <row r="22" spans="1:13" ht="21.75" customHeight="1" x14ac:dyDescent="0.15">
      <c r="A22" s="104"/>
      <c r="B22" s="14">
        <v>35</v>
      </c>
      <c r="C22" s="52"/>
      <c r="D22" s="53"/>
      <c r="E22" s="54"/>
      <c r="F22" s="55"/>
      <c r="G22" s="56"/>
      <c r="H22" s="57"/>
      <c r="I22" s="58"/>
      <c r="J22" s="56"/>
      <c r="K22" s="57"/>
      <c r="L22" s="59"/>
      <c r="M22" s="60"/>
    </row>
    <row r="23" spans="1:13" ht="21.75" customHeight="1" x14ac:dyDescent="0.15">
      <c r="A23" s="104"/>
      <c r="B23" s="14">
        <v>36</v>
      </c>
      <c r="C23" s="52"/>
      <c r="D23" s="53"/>
      <c r="E23" s="54"/>
      <c r="F23" s="55"/>
      <c r="G23" s="56"/>
      <c r="H23" s="57"/>
      <c r="I23" s="58"/>
      <c r="J23" s="56"/>
      <c r="K23" s="57"/>
      <c r="L23" s="59"/>
      <c r="M23" s="60"/>
    </row>
    <row r="24" spans="1:13" ht="21.75" customHeight="1" x14ac:dyDescent="0.15">
      <c r="A24" s="104"/>
      <c r="B24" s="14">
        <v>37</v>
      </c>
      <c r="C24" s="52"/>
      <c r="D24" s="53"/>
      <c r="E24" s="54"/>
      <c r="F24" s="55"/>
      <c r="G24" s="56"/>
      <c r="H24" s="57"/>
      <c r="I24" s="58"/>
      <c r="J24" s="56"/>
      <c r="K24" s="57"/>
      <c r="L24" s="59"/>
      <c r="M24" s="60"/>
    </row>
    <row r="25" spans="1:13" ht="21.75" customHeight="1" x14ac:dyDescent="0.15">
      <c r="A25" s="104"/>
      <c r="B25" s="14">
        <v>38</v>
      </c>
      <c r="C25" s="52"/>
      <c r="D25" s="53"/>
      <c r="E25" s="54"/>
      <c r="F25" s="55"/>
      <c r="G25" s="56"/>
      <c r="H25" s="57"/>
      <c r="I25" s="58"/>
      <c r="J25" s="56"/>
      <c r="K25" s="57"/>
      <c r="L25" s="59"/>
      <c r="M25" s="60"/>
    </row>
    <row r="26" spans="1:13" ht="21.75" customHeight="1" x14ac:dyDescent="0.15">
      <c r="A26" s="104"/>
      <c r="B26" s="14">
        <v>39</v>
      </c>
      <c r="C26" s="52"/>
      <c r="D26" s="53"/>
      <c r="E26" s="54"/>
      <c r="F26" s="55"/>
      <c r="G26" s="56"/>
      <c r="H26" s="57"/>
      <c r="I26" s="58"/>
      <c r="J26" s="56"/>
      <c r="K26" s="57"/>
      <c r="L26" s="59"/>
      <c r="M26" s="60"/>
    </row>
    <row r="27" spans="1:13" ht="21.75" customHeight="1" x14ac:dyDescent="0.15">
      <c r="A27" s="104"/>
      <c r="B27" s="14">
        <v>40</v>
      </c>
      <c r="C27" s="52"/>
      <c r="D27" s="53"/>
      <c r="E27" s="54"/>
      <c r="F27" s="55"/>
      <c r="G27" s="56"/>
      <c r="H27" s="57"/>
      <c r="I27" s="58"/>
      <c r="J27" s="56"/>
      <c r="K27" s="57"/>
      <c r="L27" s="59"/>
      <c r="M27" s="60"/>
    </row>
    <row r="28" spans="1:13" ht="21.75" customHeight="1" x14ac:dyDescent="0.15">
      <c r="A28" s="104"/>
      <c r="B28" s="14">
        <v>41</v>
      </c>
      <c r="C28" s="52"/>
      <c r="D28" s="53"/>
      <c r="E28" s="54"/>
      <c r="F28" s="55"/>
      <c r="G28" s="56"/>
      <c r="H28" s="57"/>
      <c r="I28" s="58"/>
      <c r="J28" s="56"/>
      <c r="K28" s="57"/>
      <c r="L28" s="59"/>
      <c r="M28" s="60"/>
    </row>
    <row r="29" spans="1:13" ht="21.75" customHeight="1" x14ac:dyDescent="0.15">
      <c r="A29" s="104"/>
      <c r="B29" s="14">
        <v>42</v>
      </c>
      <c r="C29" s="52"/>
      <c r="D29" s="53"/>
      <c r="E29" s="54"/>
      <c r="F29" s="55"/>
      <c r="G29" s="56"/>
      <c r="H29" s="57"/>
      <c r="I29" s="58"/>
      <c r="J29" s="56"/>
      <c r="K29" s="57"/>
      <c r="L29" s="59"/>
      <c r="M29" s="60"/>
    </row>
    <row r="30" spans="1:13" ht="21.75" customHeight="1" x14ac:dyDescent="0.15">
      <c r="A30" s="104"/>
      <c r="B30" s="14">
        <v>43</v>
      </c>
      <c r="C30" s="52"/>
      <c r="D30" s="53"/>
      <c r="E30" s="54"/>
      <c r="F30" s="55"/>
      <c r="G30" s="56"/>
      <c r="H30" s="57"/>
      <c r="I30" s="58"/>
      <c r="J30" s="56"/>
      <c r="K30" s="57"/>
      <c r="L30" s="59"/>
      <c r="M30" s="60"/>
    </row>
    <row r="31" spans="1:13" ht="21.75" customHeight="1" x14ac:dyDescent="0.15">
      <c r="A31" s="104"/>
      <c r="B31" s="14">
        <v>44</v>
      </c>
      <c r="C31" s="52"/>
      <c r="D31" s="53"/>
      <c r="E31" s="54"/>
      <c r="F31" s="55"/>
      <c r="G31" s="56"/>
      <c r="H31" s="57"/>
      <c r="I31" s="58"/>
      <c r="J31" s="56"/>
      <c r="K31" s="57"/>
      <c r="L31" s="59"/>
      <c r="M31" s="60"/>
    </row>
    <row r="32" spans="1:13" ht="21.75" customHeight="1" x14ac:dyDescent="0.15">
      <c r="A32" s="104"/>
      <c r="B32" s="14">
        <v>45</v>
      </c>
      <c r="C32" s="52"/>
      <c r="D32" s="53"/>
      <c r="E32" s="54"/>
      <c r="F32" s="55"/>
      <c r="G32" s="56"/>
      <c r="H32" s="57"/>
      <c r="I32" s="58"/>
      <c r="J32" s="56"/>
      <c r="K32" s="57"/>
      <c r="L32" s="59"/>
      <c r="M32" s="60"/>
    </row>
    <row r="33" spans="1:13" ht="21.75" customHeight="1" x14ac:dyDescent="0.15">
      <c r="A33" s="104"/>
      <c r="B33" s="14">
        <v>46</v>
      </c>
      <c r="C33" s="52"/>
      <c r="D33" s="53"/>
      <c r="E33" s="54"/>
      <c r="F33" s="55"/>
      <c r="G33" s="56"/>
      <c r="H33" s="57"/>
      <c r="I33" s="58"/>
      <c r="J33" s="56"/>
      <c r="K33" s="57"/>
      <c r="L33" s="59"/>
      <c r="M33" s="60"/>
    </row>
    <row r="34" spans="1:13" ht="21.75" customHeight="1" x14ac:dyDescent="0.15">
      <c r="A34" s="104"/>
      <c r="B34" s="14">
        <v>47</v>
      </c>
      <c r="C34" s="52"/>
      <c r="D34" s="53"/>
      <c r="E34" s="54"/>
      <c r="F34" s="55"/>
      <c r="G34" s="56"/>
      <c r="H34" s="57"/>
      <c r="I34" s="58"/>
      <c r="J34" s="56"/>
      <c r="K34" s="57"/>
      <c r="L34" s="59"/>
      <c r="M34" s="60"/>
    </row>
    <row r="35" spans="1:13" ht="21.75" customHeight="1" x14ac:dyDescent="0.15">
      <c r="A35" s="104"/>
      <c r="B35" s="14">
        <v>48</v>
      </c>
      <c r="C35" s="52"/>
      <c r="D35" s="53"/>
      <c r="E35" s="54"/>
      <c r="F35" s="55"/>
      <c r="G35" s="56"/>
      <c r="H35" s="57"/>
      <c r="I35" s="58"/>
      <c r="J35" s="56"/>
      <c r="K35" s="57"/>
      <c r="L35" s="59"/>
      <c r="M35" s="60"/>
    </row>
    <row r="36" spans="1:13" ht="21.75" customHeight="1" x14ac:dyDescent="0.15">
      <c r="A36" s="104"/>
      <c r="B36" s="14">
        <v>49</v>
      </c>
      <c r="C36" s="52"/>
      <c r="D36" s="53"/>
      <c r="E36" s="54"/>
      <c r="F36" s="55"/>
      <c r="G36" s="56"/>
      <c r="H36" s="57"/>
      <c r="I36" s="58"/>
      <c r="J36" s="56"/>
      <c r="K36" s="57"/>
      <c r="L36" s="59"/>
      <c r="M36" s="60"/>
    </row>
    <row r="37" spans="1:13" ht="21.75" customHeight="1" thickBot="1" x14ac:dyDescent="0.2">
      <c r="A37" s="104"/>
      <c r="B37" s="14">
        <v>50</v>
      </c>
      <c r="C37" s="61"/>
      <c r="D37" s="62"/>
      <c r="E37" s="63"/>
      <c r="F37" s="64"/>
      <c r="G37" s="65"/>
      <c r="H37" s="66"/>
      <c r="I37" s="67"/>
      <c r="J37" s="65"/>
      <c r="K37" s="66"/>
      <c r="L37" s="68"/>
      <c r="M37" s="69"/>
    </row>
    <row r="38" spans="1:13" ht="22.5" customHeight="1" thickTop="1" thickBot="1" x14ac:dyDescent="0.2">
      <c r="A38" s="105"/>
      <c r="B38" s="128" t="s">
        <v>40</v>
      </c>
      <c r="C38" s="129"/>
      <c r="D38" s="130"/>
      <c r="E38" s="17">
        <f>COUNTA(E13:E37)</f>
        <v>0</v>
      </c>
      <c r="F38" s="49">
        <f>COUNTA(F13:F37)</f>
        <v>0</v>
      </c>
      <c r="G38" s="81"/>
      <c r="H38" s="18">
        <f>COUNTA(H13:H37)</f>
        <v>0</v>
      </c>
      <c r="I38" s="19">
        <f t="shared" ref="I38:M38" si="0">COUNTA(I13:I37)</f>
        <v>0</v>
      </c>
      <c r="J38" s="20">
        <f t="shared" si="0"/>
        <v>0</v>
      </c>
      <c r="K38" s="18">
        <f t="shared" si="0"/>
        <v>0</v>
      </c>
      <c r="L38" s="45">
        <f t="shared" si="0"/>
        <v>0</v>
      </c>
      <c r="M38" s="39">
        <f t="shared" si="0"/>
        <v>0</v>
      </c>
    </row>
    <row r="39" spans="1:13" ht="21.75" customHeight="1" x14ac:dyDescent="0.15">
      <c r="A39" s="106" t="s">
        <v>39</v>
      </c>
      <c r="B39" s="15">
        <v>6</v>
      </c>
      <c r="C39" s="70"/>
      <c r="D39" s="71"/>
      <c r="E39" s="72"/>
      <c r="F39" s="73"/>
      <c r="G39" s="97"/>
      <c r="H39" s="92"/>
      <c r="I39" s="92"/>
      <c r="J39" s="92"/>
      <c r="K39" s="92"/>
      <c r="L39" s="92"/>
      <c r="M39" s="92"/>
    </row>
    <row r="40" spans="1:13" ht="21.75" customHeight="1" x14ac:dyDescent="0.15">
      <c r="A40" s="104"/>
      <c r="B40" s="16">
        <v>7</v>
      </c>
      <c r="C40" s="74"/>
      <c r="D40" s="75"/>
      <c r="E40" s="76"/>
      <c r="F40" s="77"/>
      <c r="G40" s="98"/>
      <c r="H40" s="93"/>
      <c r="I40" s="93"/>
      <c r="J40" s="93"/>
      <c r="K40" s="93"/>
      <c r="L40" s="93"/>
      <c r="M40" s="93"/>
    </row>
    <row r="41" spans="1:13" ht="21.75" customHeight="1" x14ac:dyDescent="0.15">
      <c r="A41" s="104"/>
      <c r="B41" s="16">
        <v>8</v>
      </c>
      <c r="C41" s="74"/>
      <c r="D41" s="75"/>
      <c r="E41" s="76"/>
      <c r="F41" s="77"/>
      <c r="G41" s="98"/>
      <c r="H41" s="93"/>
      <c r="I41" s="93"/>
      <c r="J41" s="93"/>
      <c r="K41" s="93"/>
      <c r="L41" s="93"/>
      <c r="M41" s="93"/>
    </row>
    <row r="42" spans="1:13" ht="21.75" customHeight="1" x14ac:dyDescent="0.15">
      <c r="A42" s="104"/>
      <c r="B42" s="16">
        <v>9</v>
      </c>
      <c r="C42" s="74"/>
      <c r="D42" s="75"/>
      <c r="E42" s="76"/>
      <c r="F42" s="77"/>
      <c r="G42" s="98"/>
      <c r="H42" s="93"/>
      <c r="I42" s="93"/>
      <c r="J42" s="93"/>
      <c r="K42" s="93"/>
      <c r="L42" s="93"/>
      <c r="M42" s="93"/>
    </row>
    <row r="43" spans="1:13" ht="21.75" customHeight="1" thickBot="1" x14ac:dyDescent="0.2">
      <c r="A43" s="104"/>
      <c r="B43" s="22">
        <v>10</v>
      </c>
      <c r="C43" s="61"/>
      <c r="D43" s="62"/>
      <c r="E43" s="78"/>
      <c r="F43" s="79"/>
      <c r="G43" s="98"/>
      <c r="H43" s="93"/>
      <c r="I43" s="93"/>
      <c r="J43" s="93"/>
      <c r="K43" s="93"/>
      <c r="L43" s="93"/>
      <c r="M43" s="93"/>
    </row>
    <row r="44" spans="1:13" ht="22.5" customHeight="1" thickTop="1" thickBot="1" x14ac:dyDescent="0.2">
      <c r="A44" s="105"/>
      <c r="B44" s="128" t="s">
        <v>6</v>
      </c>
      <c r="C44" s="129"/>
      <c r="D44" s="130"/>
      <c r="E44" s="23">
        <f>COUNTA(E39:E43)</f>
        <v>0</v>
      </c>
      <c r="F44" s="50">
        <f>COUNTA(F39:F43)</f>
        <v>0</v>
      </c>
      <c r="G44" s="94"/>
      <c r="H44" s="95"/>
      <c r="I44" s="95"/>
      <c r="J44" s="95"/>
      <c r="K44" s="95"/>
      <c r="L44" s="95"/>
      <c r="M44" s="95"/>
    </row>
    <row r="45" spans="1:13" ht="22.5" customHeight="1" thickBot="1" x14ac:dyDescent="0.2">
      <c r="A45" s="131" t="s">
        <v>5</v>
      </c>
      <c r="B45" s="132"/>
      <c r="C45" s="133"/>
      <c r="D45" s="80">
        <f>E45+F45</f>
        <v>0</v>
      </c>
      <c r="E45" s="17">
        <f>SUM(E38,E44)</f>
        <v>0</v>
      </c>
      <c r="F45" s="49">
        <f>SUM(F38,F44)</f>
        <v>0</v>
      </c>
      <c r="G45" s="98"/>
      <c r="H45" s="96"/>
      <c r="I45" s="96"/>
      <c r="J45" s="96"/>
      <c r="K45" s="96"/>
      <c r="L45" s="96"/>
      <c r="M45" s="96"/>
    </row>
    <row r="46" spans="1:13" ht="18" customHeight="1" x14ac:dyDescent="0.15">
      <c r="A46" s="1" t="s">
        <v>59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8" customHeight="1" x14ac:dyDescent="0.15">
      <c r="A47" s="1" t="s">
        <v>41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8" customHeight="1" x14ac:dyDescent="0.15">
      <c r="A48" s="1" t="s">
        <v>42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8" customHeight="1" x14ac:dyDescent="0.15">
      <c r="A49" s="1" t="s">
        <v>19</v>
      </c>
      <c r="B49" s="101" t="s">
        <v>20</v>
      </c>
      <c r="C49" s="101"/>
      <c r="D49" s="101"/>
      <c r="E49" s="101"/>
      <c r="F49" s="101"/>
      <c r="G49" s="101"/>
      <c r="H49" s="101"/>
      <c r="I49" s="101"/>
      <c r="J49" s="101"/>
      <c r="K49" s="1"/>
      <c r="L49" s="1"/>
      <c r="M49" s="1"/>
    </row>
    <row r="50" spans="1:13" ht="18" customHeight="1" x14ac:dyDescent="0.15">
      <c r="A50" s="1" t="s">
        <v>19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8" customHeight="1" x14ac:dyDescent="0.15">
      <c r="A51" s="1" t="s">
        <v>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8" customHeight="1" x14ac:dyDescent="0.15">
      <c r="A52" s="1" t="s">
        <v>21</v>
      </c>
      <c r="B52" s="1"/>
      <c r="C52" s="1"/>
      <c r="D52" s="1"/>
      <c r="E52" s="1"/>
      <c r="F52" s="1"/>
      <c r="G52" s="1"/>
      <c r="H52" s="1"/>
      <c r="I52" s="1"/>
    </row>
    <row r="53" spans="1:13" ht="18" customHeight="1" x14ac:dyDescent="0.15">
      <c r="A53" s="1"/>
      <c r="B53" s="1" t="s">
        <v>60</v>
      </c>
      <c r="C53" s="1"/>
      <c r="D53" s="1"/>
      <c r="E53" s="1"/>
      <c r="F53" s="1"/>
      <c r="G53" s="1"/>
      <c r="H53" s="1"/>
      <c r="I53" s="1"/>
    </row>
  </sheetData>
  <sheetProtection algorithmName="SHA-512" hashValue="Lmrh9suWTsA/simBACHfI8xN+y1Ms3LKkM0F4wztbG+k+GkQ/FW9i+iHr71OVcV+dKW1wvcIEIy4c4dITl+6ow==" saltValue="Ei2Zq40anNFniL2ZiA9veQ==" spinCount="100000" sheet="1" objects="1" scenarios="1" insertRows="0"/>
  <protectedRanges>
    <protectedRange sqref="C39:F43 C13:M37" name="範囲1"/>
  </protectedRanges>
  <mergeCells count="26">
    <mergeCell ref="B44:D44"/>
    <mergeCell ref="A45:C45"/>
    <mergeCell ref="A39:A44"/>
    <mergeCell ref="A9:C9"/>
    <mergeCell ref="E9:F9"/>
    <mergeCell ref="A10:B10"/>
    <mergeCell ref="A11:A38"/>
    <mergeCell ref="B38:D38"/>
    <mergeCell ref="A7:D7"/>
    <mergeCell ref="E7:F7"/>
    <mergeCell ref="H7:J7"/>
    <mergeCell ref="K7:L7"/>
    <mergeCell ref="A8:D8"/>
    <mergeCell ref="E8:F8"/>
    <mergeCell ref="K5:M5"/>
    <mergeCell ref="L6:M6"/>
    <mergeCell ref="A2:M2"/>
    <mergeCell ref="A6:C6"/>
    <mergeCell ref="E6:F6"/>
    <mergeCell ref="G6:H6"/>
    <mergeCell ref="J6:K6"/>
    <mergeCell ref="J3:L3"/>
    <mergeCell ref="A5:C5"/>
    <mergeCell ref="E5:F5"/>
    <mergeCell ref="G5:H5"/>
    <mergeCell ref="I5:J5"/>
  </mergeCells>
  <phoneticPr fontId="1"/>
  <dataValidations count="1">
    <dataValidation type="list" allowBlank="1" showInputMessage="1" showErrorMessage="1" sqref="E11:F37 E39:F43" xr:uid="{00000000-0002-0000-0100-000000000000}">
      <formula1>"○,　　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参加申込書No.1</vt:lpstr>
      <vt:lpstr>参加申込書No.2</vt:lpstr>
      <vt:lpstr>参加申込書No.1!Print_Area</vt:lpstr>
      <vt:lpstr>参加申込書No.2!Print_Area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2017-04-28T01:30:20Z</dcterms:created>
  <dcterms:modified xsi:type="dcterms:W3CDTF">2024-05-24T01:22:39Z</dcterms:modified>
</cp:coreProperties>
</file>