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-web\トップ\main\chugakusei\pdf\"/>
    </mc:Choice>
  </mc:AlternateContent>
  <bookViews>
    <workbookView xWindow="-45" yWindow="45" windowWidth="14955" windowHeight="9015"/>
  </bookViews>
  <sheets>
    <sheet name="申込みシート" sheetId="10" r:id="rId1"/>
  </sheets>
  <definedNames>
    <definedName name="_xlnm.Print_Area" localSheetId="0">申込みシート!$C$1:$R$124</definedName>
  </definedNames>
  <calcPr calcId="152511"/>
</workbook>
</file>

<file path=xl/calcChain.xml><?xml version="1.0" encoding="utf-8"?>
<calcChain xmlns="http://schemas.openxmlformats.org/spreadsheetml/2006/main">
  <c r="O18" i="10" l="1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O99" i="10"/>
  <c r="O100" i="10"/>
  <c r="O101" i="10"/>
  <c r="O102" i="10"/>
  <c r="O103" i="10"/>
  <c r="O104" i="10"/>
  <c r="O105" i="10"/>
  <c r="O106" i="10"/>
  <c r="O107" i="10"/>
  <c r="O108" i="10"/>
  <c r="O109" i="10"/>
  <c r="O110" i="10"/>
  <c r="O111" i="10"/>
  <c r="O112" i="10"/>
  <c r="O113" i="10"/>
  <c r="O114" i="10"/>
  <c r="O115" i="10"/>
  <c r="O116" i="10"/>
  <c r="O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7" i="10"/>
  <c r="N18" i="10" l="1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M106" i="10"/>
  <c r="M107" i="10"/>
  <c r="M108" i="10"/>
  <c r="M109" i="10"/>
  <c r="M110" i="10"/>
  <c r="M111" i="10"/>
  <c r="M112" i="10"/>
  <c r="M113" i="10"/>
  <c r="M114" i="10"/>
  <c r="M115" i="10"/>
  <c r="M116" i="10"/>
  <c r="M17" i="10"/>
  <c r="J117" i="10" l="1"/>
</calcChain>
</file>

<file path=xl/sharedStrings.xml><?xml version="1.0" encoding="utf-8"?>
<sst xmlns="http://schemas.openxmlformats.org/spreadsheetml/2006/main" count="65" uniqueCount="59">
  <si>
    <t>学校名</t>
    <rPh sb="0" eb="3">
      <t>ガッコウメイ</t>
    </rPh>
    <phoneticPr fontId="1"/>
  </si>
  <si>
    <t>中学校</t>
    <rPh sb="0" eb="3">
      <t>チュウガッコウ</t>
    </rPh>
    <phoneticPr fontId="1"/>
  </si>
  <si>
    <t>生徒氏名</t>
    <rPh sb="0" eb="2">
      <t>セイト</t>
    </rPh>
    <rPh sb="2" eb="4">
      <t>シメイ</t>
    </rPh>
    <phoneticPr fontId="1"/>
  </si>
  <si>
    <t>引率職員名</t>
    <rPh sb="0" eb="2">
      <t>インソツシャ</t>
    </rPh>
    <rPh sb="2" eb="5">
      <t>ショクインメイ</t>
    </rPh>
    <phoneticPr fontId="1"/>
  </si>
  <si>
    <t>授業番号</t>
    <rPh sb="0" eb="2">
      <t>ジュギョウ</t>
    </rPh>
    <rPh sb="2" eb="4">
      <t>バンゴウ</t>
    </rPh>
    <phoneticPr fontId="1"/>
  </si>
  <si>
    <t>先生</t>
    <rPh sb="0" eb="2">
      <t>センセイ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</si>
  <si>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</si>
  <si>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 xml:space="preserve">  参加希望者名簿</t>
    <rPh sb="2" eb="4">
      <t>サンカ</t>
    </rPh>
    <rPh sb="4" eb="6">
      <t>キボウ</t>
    </rPh>
    <rPh sb="6" eb="7">
      <t>モノ</t>
    </rPh>
    <rPh sb="7" eb="9">
      <t>メイボ</t>
    </rPh>
    <phoneticPr fontId="1"/>
  </si>
  <si>
    <t>保護者計</t>
    <rPh sb="0" eb="3">
      <t>ホゴシャ</t>
    </rPh>
    <rPh sb="3" eb="4">
      <t>ケイ</t>
    </rPh>
    <phoneticPr fontId="1"/>
  </si>
  <si>
    <t>　　添付ファイルで送付してください。（準備の都合上、期限厳守でお願いします。）</t>
    <rPh sb="2" eb="4">
      <t>テンプ</t>
    </rPh>
    <rPh sb="19" eb="21">
      <t>ジュンビ</t>
    </rPh>
    <rPh sb="22" eb="25">
      <t>ツゴウジョウ</t>
    </rPh>
    <rPh sb="26" eb="28">
      <t>キゲン</t>
    </rPh>
    <rPh sb="28" eb="30">
      <t>ゲンシュ</t>
    </rPh>
    <rPh sb="32" eb="33">
      <t>ネガ</t>
    </rPh>
    <phoneticPr fontId="1"/>
  </si>
  <si>
    <t>性別</t>
    <rPh sb="0" eb="2">
      <t>セイベツ</t>
    </rPh>
    <phoneticPr fontId="1"/>
  </si>
  <si>
    <t>記入例</t>
    <rPh sb="0" eb="2">
      <t>キニュウ</t>
    </rPh>
    <rPh sb="2" eb="3">
      <t>レイ</t>
    </rPh>
    <phoneticPr fontId="1"/>
  </si>
  <si>
    <t>中野一郎</t>
    <rPh sb="0" eb="2">
      <t>ナカノ</t>
    </rPh>
    <rPh sb="2" eb="4">
      <t>イチロウ</t>
    </rPh>
    <phoneticPr fontId="1"/>
  </si>
  <si>
    <t>男</t>
    <rPh sb="0" eb="1">
      <t>オトコ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</si>
  <si>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</si>
  <si>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</si>
  <si>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　　件名及びファイル名は「学校説明会申込（○○中学）」としてください。</t>
    <rPh sb="13" eb="15">
      <t>ガッコウ</t>
    </rPh>
    <rPh sb="15" eb="18">
      <t>セツメイカイ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</si>
  <si>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</si>
  <si>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</si>
  <si>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家庭</t>
    <rPh sb="0" eb="2">
      <t>カテイ</t>
    </rPh>
    <phoneticPr fontId="1"/>
  </si>
  <si>
    <t>機械</t>
    <rPh sb="0" eb="2">
      <t>キカイ</t>
    </rPh>
    <phoneticPr fontId="1"/>
  </si>
  <si>
    <t>備考</t>
    <rPh sb="0" eb="2">
      <t>ビコウ</t>
    </rPh>
    <phoneticPr fontId="1"/>
  </si>
  <si>
    <t>保険</t>
    <rPh sb="0" eb="2">
      <t>ホケン</t>
    </rPh>
    <phoneticPr fontId="1"/>
  </si>
  <si>
    <t>保険確認</t>
    <rPh sb="0" eb="2">
      <t>ホケン</t>
    </rPh>
    <rPh sb="2" eb="4">
      <t>カクニン</t>
    </rPh>
    <phoneticPr fontId="1"/>
  </si>
  <si>
    <t>ＴＥＬ</t>
    <phoneticPr fontId="1"/>
  </si>
  <si>
    <t>ふりがな</t>
    <phoneticPr fontId="1"/>
  </si>
  <si>
    <t>なかのいちろう</t>
    <phoneticPr fontId="1"/>
  </si>
  <si>
    <t>保護者の参加希望</t>
    <rPh sb="0" eb="3">
      <t>ホゴシャ</t>
    </rPh>
    <rPh sb="4" eb="6">
      <t>サンカ</t>
    </rPh>
    <rPh sb="6" eb="8">
      <t>キボウ</t>
    </rPh>
    <phoneticPr fontId="1"/>
  </si>
  <si>
    <t>希望者は1で入力</t>
    <rPh sb="0" eb="2">
      <t>キボウ</t>
    </rPh>
    <rPh sb="2" eb="3">
      <t>モノ</t>
    </rPh>
    <rPh sb="6" eb="8">
      <t>ニュウリョク</t>
    </rPh>
    <phoneticPr fontId="1"/>
  </si>
  <si>
    <t>ＦＡＸ</t>
    <phoneticPr fontId="1"/>
  </si>
  <si>
    <t>授業確認欄</t>
    <phoneticPr fontId="1"/>
  </si>
  <si>
    <t xml:space="preserve"> </t>
    <phoneticPr fontId="1"/>
  </si>
  <si>
    <t>　長野県中野立志館高等学校 全日制</t>
    <rPh sb="1" eb="13">
      <t>リッシカン</t>
    </rPh>
    <rPh sb="14" eb="17">
      <t>ゼンニチセイ</t>
    </rPh>
    <phoneticPr fontId="1"/>
  </si>
  <si>
    <t>商業</t>
    <rPh sb="0" eb="2">
      <t>ショウギョウ</t>
    </rPh>
    <phoneticPr fontId="1"/>
  </si>
  <si>
    <t>土木・建築</t>
    <rPh sb="0" eb="2">
      <t>ドボク</t>
    </rPh>
    <rPh sb="3" eb="5">
      <t>ケンチク</t>
    </rPh>
    <phoneticPr fontId="1"/>
  </si>
  <si>
    <t>中 学 生 体 験 入 学 参 加 申 込 書</t>
    <rPh sb="0" eb="1">
      <t>ナカ</t>
    </rPh>
    <rPh sb="2" eb="3">
      <t>ガク</t>
    </rPh>
    <rPh sb="4" eb="5">
      <t>ショウ</t>
    </rPh>
    <rPh sb="6" eb="7">
      <t>カラダ</t>
    </rPh>
    <rPh sb="8" eb="9">
      <t>シルシ</t>
    </rPh>
    <rPh sb="10" eb="11">
      <t>イリ</t>
    </rPh>
    <rPh sb="12" eb="13">
      <t>ガク</t>
    </rPh>
    <rPh sb="14" eb="15">
      <t>サン</t>
    </rPh>
    <rPh sb="16" eb="17">
      <t>カ</t>
    </rPh>
    <rPh sb="18" eb="19">
      <t>サル</t>
    </rPh>
    <rPh sb="20" eb="21">
      <t>コミ</t>
    </rPh>
    <rPh sb="22" eb="23">
      <t>ショ</t>
    </rPh>
    <phoneticPr fontId="1"/>
  </si>
  <si>
    <t>中野市三好町2丁目1-53</t>
    <rPh sb="0" eb="2">
      <t>ナカノ</t>
    </rPh>
    <rPh sb="2" eb="3">
      <t>シ</t>
    </rPh>
    <rPh sb="3" eb="6">
      <t>ミヨシチョウ</t>
    </rPh>
    <rPh sb="7" eb="9">
      <t>チョウメ</t>
    </rPh>
    <phoneticPr fontId="1"/>
  </si>
  <si>
    <t>福祉（コミュニケーション）</t>
    <rPh sb="0" eb="2">
      <t>フクシ</t>
    </rPh>
    <phoneticPr fontId="1"/>
  </si>
  <si>
    <t>福祉（介護・社会福祉）</t>
    <rPh sb="0" eb="2">
      <t>フクシ</t>
    </rPh>
    <rPh sb="3" eb="5">
      <t>カイゴ</t>
    </rPh>
    <rPh sb="6" eb="8">
      <t>シャカイ</t>
    </rPh>
    <rPh sb="8" eb="10">
      <t>フクシ</t>
    </rPh>
    <phoneticPr fontId="1"/>
  </si>
  <si>
    <t>　　　教頭　大室　隆</t>
    <rPh sb="3" eb="5">
      <t>キョウトウ</t>
    </rPh>
    <rPh sb="6" eb="8">
      <t>オオムロ</t>
    </rPh>
    <rPh sb="9" eb="10">
      <t>タカシ</t>
    </rPh>
    <phoneticPr fontId="1"/>
  </si>
  <si>
    <t>　TEL　0269-22-2141　　FAX　0269-24-1251</t>
    <phoneticPr fontId="1"/>
  </si>
  <si>
    <t>　体験入学専用メールアドレス rishi00@nagano-c.ed.jp</t>
    <phoneticPr fontId="1"/>
  </si>
  <si>
    <t>電気（傷害保険加入)</t>
    <rPh sb="0" eb="2">
      <t>デンキ</t>
    </rPh>
    <phoneticPr fontId="1"/>
  </si>
  <si>
    <t>理科（傷害保険加入)</t>
    <rPh sb="0" eb="2">
      <t>リカ</t>
    </rPh>
    <phoneticPr fontId="1"/>
  </si>
  <si>
    <t>　　これらの情報は保険加入のみに使用します。</t>
    <phoneticPr fontId="1"/>
  </si>
  <si>
    <t>２　電子メールが利用できない場合は担当まで連絡ください。</t>
    <rPh sb="2" eb="4">
      <t>デンシ</t>
    </rPh>
    <rPh sb="8" eb="10">
      <t>リヨウ</t>
    </rPh>
    <rPh sb="14" eb="16">
      <t>バアイ</t>
    </rPh>
    <rPh sb="17" eb="19">
      <t>タントウ</t>
    </rPh>
    <rPh sb="21" eb="23">
      <t>レンラク</t>
    </rPh>
    <phoneticPr fontId="1"/>
  </si>
  <si>
    <t>地歴･公民</t>
    <rPh sb="0" eb="1">
      <t>チ</t>
    </rPh>
    <rPh sb="1" eb="2">
      <t>レキ</t>
    </rPh>
    <rPh sb="3" eb="5">
      <t>コウミン</t>
    </rPh>
    <phoneticPr fontId="1"/>
  </si>
  <si>
    <t>生年月日入力</t>
    <phoneticPr fontId="1"/>
  </si>
  <si>
    <t>英語</t>
    <rPh sb="0" eb="2">
      <t>エイゴ</t>
    </rPh>
    <phoneticPr fontId="1"/>
  </si>
  <si>
    <t>体験授業</t>
    <rPh sb="0" eb="2">
      <t>タイケン</t>
    </rPh>
    <rPh sb="2" eb="4">
      <t>ジュギョウ</t>
    </rPh>
    <phoneticPr fontId="1"/>
  </si>
  <si>
    <t>保険150円</t>
  </si>
  <si>
    <t>令和元年度　長野県中野立志館高等学校　全日制</t>
    <rPh sb="0" eb="2">
      <t>レイワ</t>
    </rPh>
    <rPh sb="2" eb="4">
      <t>ガンネン</t>
    </rPh>
    <rPh sb="4" eb="5">
      <t>ド</t>
    </rPh>
    <rPh sb="6" eb="9">
      <t>ナガノケン</t>
    </rPh>
    <rPh sb="9" eb="11">
      <t>ナカノ</t>
    </rPh>
    <rPh sb="11" eb="14">
      <t>リッシカン</t>
    </rPh>
    <rPh sb="14" eb="16">
      <t>コウトウ</t>
    </rPh>
    <rPh sb="16" eb="18">
      <t>ガッコウ</t>
    </rPh>
    <rPh sb="19" eb="22">
      <t>ゼンニチセイ</t>
    </rPh>
    <phoneticPr fontId="1"/>
  </si>
  <si>
    <t>4理科又は10電気を選択した、保険加入が
必要な生徒のみ記入してください。</t>
    <rPh sb="1" eb="3">
      <t>リカ</t>
    </rPh>
    <rPh sb="3" eb="4">
      <t>マタ</t>
    </rPh>
    <rPh sb="17" eb="19">
      <t>カニュウ</t>
    </rPh>
    <rPh sb="28" eb="30">
      <t>キニュウ</t>
    </rPh>
    <phoneticPr fontId="1"/>
  </si>
  <si>
    <t>体験授業番号
１～12の中から
第２希望まで記入
してください。</t>
    <rPh sb="0" eb="2">
      <t>タイケン</t>
    </rPh>
    <rPh sb="2" eb="4">
      <t>ジュギョウ</t>
    </rPh>
    <rPh sb="4" eb="6">
      <t>バンゴウ</t>
    </rPh>
    <rPh sb="12" eb="13">
      <t>ナカ</t>
    </rPh>
    <rPh sb="16" eb="17">
      <t>ダイ</t>
    </rPh>
    <rPh sb="18" eb="20">
      <t>キボウ</t>
    </rPh>
    <rPh sb="22" eb="24">
      <t>キニュウ</t>
    </rPh>
    <phoneticPr fontId="1"/>
  </si>
  <si>
    <r>
      <t>生年月日</t>
    </r>
    <r>
      <rPr>
        <sz val="10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(4･10選択者のみ）</t>
    </r>
    <rPh sb="0" eb="2">
      <t>セイネン</t>
    </rPh>
    <rPh sb="2" eb="4">
      <t>ガッピ</t>
    </rPh>
    <rPh sb="10" eb="12">
      <t>センタク</t>
    </rPh>
    <rPh sb="12" eb="13">
      <t>シャ</t>
    </rPh>
    <phoneticPr fontId="1"/>
  </si>
  <si>
    <t>住　　　　所　　　　　　　　　　　(4･10選択者のみ)</t>
    <rPh sb="0" eb="1">
      <t>ジュウ</t>
    </rPh>
    <rPh sb="5" eb="6">
      <t>ショ</t>
    </rPh>
    <rPh sb="22" eb="25">
      <t>センタクシャ</t>
    </rPh>
    <phoneticPr fontId="1"/>
  </si>
  <si>
    <r>
      <t>１</t>
    </r>
    <r>
      <rPr>
        <b/>
        <sz val="12"/>
        <rFont val="ＭＳ 明朝"/>
        <family val="1"/>
        <charset val="128"/>
      </rPr>
      <t xml:space="preserve"> ６月２１日</t>
    </r>
    <r>
      <rPr>
        <b/>
        <sz val="14"/>
        <rFont val="ＭＳ 明朝"/>
        <family val="1"/>
        <charset val="128"/>
      </rPr>
      <t>（金）</t>
    </r>
    <r>
      <rPr>
        <sz val="12"/>
        <rFont val="ＭＳ 明朝"/>
        <family val="1"/>
        <charset val="128"/>
      </rPr>
      <t>までに、本校の体験入学専用メールアドレス（rishi00@nagano-c.ed.jp)へ</t>
    </r>
    <rPh sb="3" eb="4">
      <t>ガツ</t>
    </rPh>
    <rPh sb="6" eb="7">
      <t>ニチ</t>
    </rPh>
    <rPh sb="8" eb="9">
      <t>キン</t>
    </rPh>
    <rPh sb="14" eb="16">
      <t>ホンコウ</t>
    </rPh>
    <rPh sb="17" eb="19">
      <t>タイケン</t>
    </rPh>
    <rPh sb="19" eb="21">
      <t>ニュウガク</t>
    </rPh>
    <rPh sb="21" eb="23">
      <t>センヨウ</t>
    </rPh>
    <phoneticPr fontId="1"/>
  </si>
  <si>
    <t xml:space="preserve">３  4理科、又は10電気の選択者は保険加入のため、生年月日、住所の記入をお願いします。 </t>
    <rPh sb="4" eb="6">
      <t>リカ</t>
    </rPh>
    <rPh sb="7" eb="8">
      <t>マタ</t>
    </rPh>
    <rPh sb="11" eb="13">
      <t>デンキ</t>
    </rPh>
    <rPh sb="14" eb="17">
      <t>センタクシャ</t>
    </rPh>
    <rPh sb="18" eb="20">
      <t>ホケン</t>
    </rPh>
    <rPh sb="20" eb="22">
      <t>カニュウ</t>
    </rPh>
    <rPh sb="26" eb="28">
      <t>セイネン</t>
    </rPh>
    <rPh sb="28" eb="30">
      <t>ガッピ</t>
    </rPh>
    <rPh sb="31" eb="33">
      <t>ジュウショ</t>
    </rPh>
    <rPh sb="34" eb="36">
      <t>キニュウ</t>
    </rPh>
    <rPh sb="38" eb="39">
      <t>ネガ</t>
    </rPh>
    <phoneticPr fontId="1"/>
  </si>
  <si>
    <t>　　　担当　上島　豊（教務係）</t>
    <rPh sb="6" eb="8">
      <t>カミシマ</t>
    </rPh>
    <rPh sb="9" eb="10">
      <t>ユタカ</t>
    </rPh>
    <rPh sb="13" eb="14">
      <t>カカリ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</si>
</sst>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/>
    <xf numFmtId="0" fontId="7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/>
    <xf numFmtId="0" fontId="7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7" fillId="0" borderId="29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" fillId="0" borderId="16" xfId="0" applyFont="1" applyBorder="1"/>
    <xf numFmtId="0" fontId="2" fillId="0" borderId="3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57" fontId="7" fillId="2" borderId="8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0" fillId="0" borderId="0" xfId="0" applyBorder="1"/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7" fillId="0" borderId="15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2" fillId="5" borderId="7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0" borderId="36" xfId="0" applyFont="1" applyBorder="1" applyAlignment="1">
      <alignment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57" fontId="12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36" xfId="0" applyBorder="1"/>
    <xf numFmtId="0" fontId="0" fillId="0" borderId="1" xfId="0" applyBorder="1"/>
    <xf numFmtId="0" fontId="0" fillId="0" borderId="41" xfId="0" applyBorder="1"/>
    <xf numFmtId="0" fontId="7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5" borderId="2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/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128"/>
  <sheetViews>
    <sheetView tabSelected="1" zoomScale="75" zoomScaleNormal="75" zoomScaleSheetLayoutView="85" workbookViewId="0">
      <selection activeCell="U95" sqref="U95"/>
    </sheetView>
  </sheetViews>
  <sheetFormatPr defaultRowHeight="13.5" x14ac:dyDescent="0.15"/>
  <cols>
    <col min="2" max="2" width="1.375" customWidth="1"/>
    <col min="3" max="3" width="6.875" customWidth="1"/>
    <col min="4" max="5" width="12.5" customWidth="1"/>
    <col min="6" max="6" width="5" customWidth="1"/>
    <col min="7" max="8" width="10" customWidth="1"/>
    <col min="9" max="9" width="7.25" customWidth="1"/>
    <col min="10" max="10" width="16.25" customWidth="1"/>
    <col min="11" max="11" width="26.5" customWidth="1"/>
    <col min="12" max="12" width="9.375" customWidth="1"/>
    <col min="13" max="15" width="10.375" customWidth="1"/>
    <col min="16" max="16" width="5" customWidth="1"/>
    <col min="17" max="17" width="26.25" customWidth="1"/>
    <col min="18" max="18" width="1.75" customWidth="1"/>
    <col min="19" max="19" width="11.5" customWidth="1"/>
    <col min="20" max="20" width="4.75" customWidth="1"/>
    <col min="21" max="21" width="14.75" customWidth="1"/>
  </cols>
  <sheetData>
    <row r="1" spans="3:21" ht="24.95" customHeight="1" x14ac:dyDescent="0.15">
      <c r="C1" s="148" t="s">
        <v>51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34"/>
      <c r="T1" s="8"/>
      <c r="U1" s="8"/>
    </row>
    <row r="2" spans="3:21" ht="8.25" customHeight="1" x14ac:dyDescent="0.15">
      <c r="C2" s="33"/>
      <c r="D2" s="34"/>
      <c r="E2" s="34"/>
      <c r="F2" s="34"/>
      <c r="G2" s="34"/>
      <c r="H2" s="34"/>
      <c r="I2" s="34"/>
      <c r="J2" s="34"/>
      <c r="K2" s="108"/>
      <c r="L2" s="34"/>
      <c r="M2" s="34"/>
      <c r="N2" s="34"/>
      <c r="O2" s="34"/>
      <c r="P2" s="34"/>
      <c r="Q2" s="34"/>
      <c r="R2" s="34"/>
      <c r="S2" s="34"/>
      <c r="T2" s="8"/>
      <c r="U2" s="8"/>
    </row>
    <row r="3" spans="3:21" ht="24.95" customHeight="1" x14ac:dyDescent="0.15">
      <c r="C3" s="152" t="s">
        <v>35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78"/>
      <c r="T3" s="8"/>
      <c r="U3" s="8"/>
    </row>
    <row r="4" spans="3:21" s="1" customFormat="1" ht="12.75" customHeight="1" x14ac:dyDescent="0.1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1" s="1" customFormat="1" ht="24.95" customHeight="1" x14ac:dyDescent="0.15">
      <c r="C5" s="38" t="s">
        <v>0</v>
      </c>
      <c r="D5" s="151"/>
      <c r="E5" s="151"/>
      <c r="F5" s="151"/>
      <c r="G5" s="151"/>
      <c r="H5" s="151"/>
      <c r="I5" s="11" t="s">
        <v>1</v>
      </c>
      <c r="M5" s="36" t="s">
        <v>24</v>
      </c>
      <c r="N5" s="151"/>
      <c r="O5" s="151"/>
      <c r="P5" s="151"/>
      <c r="Q5" s="151"/>
      <c r="R5" s="151"/>
      <c r="T5" s="7"/>
      <c r="U5" s="7"/>
    </row>
    <row r="6" spans="3:21" s="1" customFormat="1" ht="22.5" customHeight="1" x14ac:dyDescent="0.15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79"/>
      <c r="O6" s="79"/>
      <c r="P6" s="79"/>
      <c r="Q6" s="79"/>
      <c r="R6" s="79"/>
      <c r="S6" s="79"/>
      <c r="T6" s="7"/>
    </row>
    <row r="7" spans="3:21" s="1" customFormat="1" ht="24.75" customHeight="1" x14ac:dyDescent="0.15">
      <c r="C7" s="150" t="s">
        <v>6</v>
      </c>
      <c r="D7" s="150"/>
      <c r="E7" s="151"/>
      <c r="F7" s="151"/>
      <c r="G7" s="151"/>
      <c r="H7" s="151"/>
      <c r="I7" s="11" t="s">
        <v>5</v>
      </c>
      <c r="M7" s="36" t="s">
        <v>29</v>
      </c>
      <c r="N7" s="151"/>
      <c r="O7" s="151"/>
      <c r="P7" s="151"/>
      <c r="Q7" s="151"/>
      <c r="R7" s="151"/>
      <c r="T7" s="10"/>
    </row>
    <row r="8" spans="3:21" ht="14.25" x14ac:dyDescent="0.15"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2"/>
      <c r="U8" s="2"/>
    </row>
    <row r="9" spans="3:21" ht="20.25" customHeight="1" x14ac:dyDescent="0.15">
      <c r="C9" s="154" t="s">
        <v>3</v>
      </c>
      <c r="D9" s="15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3:21" ht="20.25" customHeight="1" x14ac:dyDescent="0.15">
      <c r="C10" s="155"/>
      <c r="D10" s="156"/>
      <c r="E10" s="85" t="s">
        <v>5</v>
      </c>
      <c r="F10" s="155"/>
      <c r="G10" s="156"/>
      <c r="H10" s="156"/>
      <c r="I10" s="85" t="s">
        <v>5</v>
      </c>
      <c r="J10" s="84"/>
      <c r="K10" s="53"/>
      <c r="L10" s="53"/>
      <c r="M10" s="52"/>
      <c r="N10" s="53"/>
      <c r="O10" s="53"/>
      <c r="P10" s="9"/>
      <c r="Q10" s="9"/>
      <c r="R10" s="9"/>
      <c r="S10" s="9"/>
      <c r="T10" s="9"/>
      <c r="U10" s="9"/>
    </row>
    <row r="11" spans="3:21" ht="20.25" customHeight="1" x14ac:dyDescent="0.15">
      <c r="C11" s="157"/>
      <c r="D11" s="158"/>
      <c r="E11" s="86" t="s">
        <v>5</v>
      </c>
      <c r="F11" s="157"/>
      <c r="G11" s="158"/>
      <c r="H11" s="158"/>
      <c r="I11" s="86" t="s">
        <v>5</v>
      </c>
      <c r="J11" s="84"/>
      <c r="K11" s="53"/>
      <c r="L11" s="53"/>
      <c r="M11" s="52"/>
      <c r="N11" s="53"/>
      <c r="O11" s="53"/>
      <c r="P11" s="9"/>
      <c r="Q11" s="9"/>
      <c r="R11" s="9"/>
      <c r="S11" s="9"/>
      <c r="T11" s="9"/>
      <c r="U11" s="9"/>
    </row>
    <row r="12" spans="3:21" ht="11.25" customHeight="1" x14ac:dyDescent="0.15">
      <c r="C12" s="2"/>
      <c r="D12" s="2"/>
      <c r="E12" s="2"/>
      <c r="F12" s="2"/>
      <c r="G12" s="2"/>
      <c r="H12" s="2"/>
      <c r="I12" s="2"/>
      <c r="J12" s="2"/>
      <c r="K12" s="2"/>
      <c r="L12" s="2"/>
      <c r="M12" s="9"/>
      <c r="N12" s="9"/>
      <c r="O12" s="9"/>
      <c r="P12" s="2"/>
      <c r="Q12" s="2"/>
      <c r="R12" s="2"/>
      <c r="S12" s="2"/>
      <c r="T12" s="2"/>
    </row>
    <row r="13" spans="3:21" ht="24.95" customHeight="1" x14ac:dyDescent="0.15">
      <c r="C13" s="146" t="s">
        <v>7</v>
      </c>
      <c r="D13" s="146"/>
      <c r="E13" s="147"/>
      <c r="F13" s="31"/>
      <c r="G13" s="31"/>
      <c r="H13" s="31"/>
      <c r="I13" s="2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2"/>
      <c r="U13" s="2"/>
    </row>
    <row r="14" spans="3:21" ht="63.75" customHeight="1" x14ac:dyDescent="0.15">
      <c r="C14" s="29"/>
      <c r="D14" s="29"/>
      <c r="E14" s="14"/>
      <c r="F14" s="51"/>
      <c r="G14" s="161" t="s">
        <v>53</v>
      </c>
      <c r="H14" s="162"/>
      <c r="I14" s="116" t="s">
        <v>28</v>
      </c>
      <c r="J14" s="163" t="s">
        <v>52</v>
      </c>
      <c r="K14" s="164"/>
      <c r="L14" s="14"/>
      <c r="S14" s="14"/>
      <c r="T14" s="2"/>
      <c r="U14" s="2"/>
    </row>
    <row r="15" spans="3:21" ht="43.5" customHeight="1" x14ac:dyDescent="0.15">
      <c r="C15" s="22"/>
      <c r="D15" s="54" t="s">
        <v>2</v>
      </c>
      <c r="E15" s="47" t="s">
        <v>25</v>
      </c>
      <c r="F15" s="67" t="s">
        <v>10</v>
      </c>
      <c r="G15" s="74" t="s">
        <v>14</v>
      </c>
      <c r="H15" s="50" t="s">
        <v>15</v>
      </c>
      <c r="I15" s="137" t="s">
        <v>27</v>
      </c>
      <c r="J15" s="87" t="s">
        <v>54</v>
      </c>
      <c r="K15" s="111" t="s">
        <v>55</v>
      </c>
      <c r="L15" s="90" t="s">
        <v>21</v>
      </c>
      <c r="M15" s="159" t="s">
        <v>30</v>
      </c>
      <c r="N15" s="160"/>
      <c r="O15" s="92" t="s">
        <v>23</v>
      </c>
      <c r="P15" s="136" t="s">
        <v>50</v>
      </c>
      <c r="Q15" s="77"/>
      <c r="R15" s="52"/>
      <c r="S15" s="14"/>
      <c r="T15" s="2"/>
      <c r="U15" s="2"/>
    </row>
    <row r="16" spans="3:21" ht="30.75" customHeight="1" x14ac:dyDescent="0.15">
      <c r="C16" s="59" t="s">
        <v>11</v>
      </c>
      <c r="D16" s="60" t="s">
        <v>12</v>
      </c>
      <c r="E16" s="61" t="s">
        <v>26</v>
      </c>
      <c r="F16" s="68" t="s">
        <v>13</v>
      </c>
      <c r="G16" s="60">
        <v>12</v>
      </c>
      <c r="H16" s="62">
        <v>3</v>
      </c>
      <c r="I16" s="63">
        <v>1</v>
      </c>
      <c r="J16" s="88">
        <v>36618</v>
      </c>
      <c r="K16" s="88" t="s">
        <v>36</v>
      </c>
      <c r="L16" s="135" t="s">
        <v>47</v>
      </c>
      <c r="M16" s="75" t="s">
        <v>14</v>
      </c>
      <c r="N16" s="76" t="s">
        <v>15</v>
      </c>
      <c r="O16" s="93" t="s">
        <v>22</v>
      </c>
      <c r="P16" s="91" t="s">
        <v>4</v>
      </c>
      <c r="Q16" s="89" t="s">
        <v>49</v>
      </c>
      <c r="R16" s="80"/>
    </row>
    <row r="17" spans="3:18" ht="30" customHeight="1" x14ac:dyDescent="0.15">
      <c r="C17" s="23">
        <v>1</v>
      </c>
      <c r="D17" s="40"/>
      <c r="E17" s="55"/>
      <c r="F17" s="69"/>
      <c r="G17" s="17"/>
      <c r="H17" s="18"/>
      <c r="I17" s="27"/>
      <c r="J17" s="23"/>
      <c r="K17" s="112"/>
      <c r="L17" s="107" t="str">
        <f>IF(G17=4,$L$16,IF(G17=9,$L$16,IF(G17=12,$L$16,IF(H17=4,$L$16,IF(H17=9,$L$16,IF(H17=12,$L$16,""))))))</f>
        <v/>
      </c>
      <c r="M17" s="125" t="str">
        <f t="shared" ref="M17:M48" si="0">IF(OR(G17&gt;15,G17&lt;1),"",IF(G17="","",VLOOKUP(G17,$P$17:$Q$29,2)))</f>
        <v/>
      </c>
      <c r="N17" s="126" t="str">
        <f t="shared" ref="N17:N48" si="1">IF(OR(H17&lt;1,H17&gt;15),"",IF(H17="","",VLOOKUP(H17,$P$17:$Q$29,2)))</f>
        <v/>
      </c>
      <c r="O17" s="95" t="str">
        <f>IF(G17=4,$P$15,IF(G17=9,$P$15,IF(G17=12,$P$15,IF(H17=4,$P$15,IF(H17=9,$P$15,IF(H17=12,$P$15,""))))))</f>
        <v/>
      </c>
      <c r="P17" s="100">
        <v>1</v>
      </c>
      <c r="Q17" s="101" t="s">
        <v>17</v>
      </c>
      <c r="R17" s="81"/>
    </row>
    <row r="18" spans="3:18" ht="30" customHeight="1" x14ac:dyDescent="0.15">
      <c r="C18" s="24">
        <v>2</v>
      </c>
      <c r="D18" s="19"/>
      <c r="E18" s="56"/>
      <c r="F18" s="70"/>
      <c r="G18" s="19"/>
      <c r="H18" s="20"/>
      <c r="I18" s="26"/>
      <c r="J18" s="24"/>
      <c r="K18" s="24"/>
      <c r="L18" s="107" t="str">
        <f t="shared" ref="L18:L81" si="2">IF(G18=4,$L$16,IF(G18=9,$L$16,IF(G18=12,$L$16,IF(H18=4,$L$16,IF(H18=9,$L$16,IF(H18=12,$L$16,""))))))</f>
        <v/>
      </c>
      <c r="M18" s="127" t="str">
        <f t="shared" si="0"/>
        <v/>
      </c>
      <c r="N18" s="128" t="str">
        <f t="shared" si="1"/>
        <v/>
      </c>
      <c r="O18" s="94" t="str">
        <f t="shared" ref="O18:O81" si="3">IF(G18=4,$P$15,IF(G18=9,$P$15,IF(G18=12,$P$15,IF(H18=4,$P$15,IF(H18=9,$P$15,IF(H18=12,$P$15,""))))))</f>
        <v/>
      </c>
      <c r="P18" s="100">
        <v>2</v>
      </c>
      <c r="Q18" s="102" t="s">
        <v>46</v>
      </c>
      <c r="R18" s="82"/>
    </row>
    <row r="19" spans="3:18" ht="30" customHeight="1" x14ac:dyDescent="0.15">
      <c r="C19" s="24">
        <v>3</v>
      </c>
      <c r="D19" s="19"/>
      <c r="E19" s="56"/>
      <c r="F19" s="70"/>
      <c r="G19" s="19"/>
      <c r="H19" s="20"/>
      <c r="I19" s="26"/>
      <c r="J19" s="24"/>
      <c r="K19" s="46"/>
      <c r="L19" s="107" t="str">
        <f t="shared" si="2"/>
        <v/>
      </c>
      <c r="M19" s="127" t="str">
        <f t="shared" si="0"/>
        <v/>
      </c>
      <c r="N19" s="128" t="str">
        <f t="shared" si="1"/>
        <v/>
      </c>
      <c r="O19" s="94" t="str">
        <f t="shared" si="3"/>
        <v/>
      </c>
      <c r="P19" s="100">
        <v>3</v>
      </c>
      <c r="Q19" s="102" t="s">
        <v>18</v>
      </c>
      <c r="R19" s="81"/>
    </row>
    <row r="20" spans="3:18" ht="30" customHeight="1" x14ac:dyDescent="0.15">
      <c r="C20" s="24">
        <v>4</v>
      </c>
      <c r="D20" s="19"/>
      <c r="E20" s="56"/>
      <c r="F20" s="70"/>
      <c r="G20" s="19"/>
      <c r="H20" s="20"/>
      <c r="I20" s="26"/>
      <c r="J20" s="24"/>
      <c r="K20" s="46"/>
      <c r="L20" s="107" t="str">
        <f t="shared" si="2"/>
        <v/>
      </c>
      <c r="M20" s="127" t="str">
        <f t="shared" si="0"/>
        <v/>
      </c>
      <c r="N20" s="128" t="str">
        <f t="shared" si="1"/>
        <v/>
      </c>
      <c r="O20" s="94" t="str">
        <f t="shared" si="3"/>
        <v/>
      </c>
      <c r="P20" s="100">
        <v>4</v>
      </c>
      <c r="Q20" s="103" t="s">
        <v>43</v>
      </c>
      <c r="R20" s="81"/>
    </row>
    <row r="21" spans="3:18" ht="30" customHeight="1" x14ac:dyDescent="0.15">
      <c r="C21" s="43">
        <v>5</v>
      </c>
      <c r="D21" s="44"/>
      <c r="E21" s="57"/>
      <c r="F21" s="71"/>
      <c r="G21" s="44"/>
      <c r="H21" s="45"/>
      <c r="I21" s="42"/>
      <c r="J21" s="43"/>
      <c r="K21" s="43"/>
      <c r="L21" s="106" t="str">
        <f t="shared" si="2"/>
        <v/>
      </c>
      <c r="M21" s="129" t="str">
        <f t="shared" si="0"/>
        <v/>
      </c>
      <c r="N21" s="130" t="str">
        <f t="shared" si="1"/>
        <v/>
      </c>
      <c r="O21" s="96" t="str">
        <f t="shared" si="3"/>
        <v/>
      </c>
      <c r="P21" s="100">
        <v>5</v>
      </c>
      <c r="Q21" s="102" t="s">
        <v>48</v>
      </c>
      <c r="R21" s="82"/>
    </row>
    <row r="22" spans="3:18" ht="30" customHeight="1" x14ac:dyDescent="0.15">
      <c r="C22" s="39">
        <v>6</v>
      </c>
      <c r="D22" s="40"/>
      <c r="E22" s="55"/>
      <c r="F22" s="72"/>
      <c r="G22" s="40"/>
      <c r="H22" s="41"/>
      <c r="I22" s="27"/>
      <c r="J22" s="39"/>
      <c r="K22" s="39"/>
      <c r="L22" s="107" t="str">
        <f t="shared" si="2"/>
        <v/>
      </c>
      <c r="M22" s="125" t="str">
        <f t="shared" si="0"/>
        <v/>
      </c>
      <c r="N22" s="126" t="str">
        <f t="shared" si="1"/>
        <v/>
      </c>
      <c r="O22" s="95" t="str">
        <f t="shared" si="3"/>
        <v/>
      </c>
      <c r="P22" s="100">
        <v>6</v>
      </c>
      <c r="Q22" s="102" t="s">
        <v>19</v>
      </c>
      <c r="R22" s="82"/>
    </row>
    <row r="23" spans="3:18" ht="30" customHeight="1" x14ac:dyDescent="0.15">
      <c r="C23" s="24">
        <v>7</v>
      </c>
      <c r="D23" s="19"/>
      <c r="E23" s="56"/>
      <c r="F23" s="70"/>
      <c r="G23" s="19"/>
      <c r="H23" s="20"/>
      <c r="I23" s="26"/>
      <c r="J23" s="24"/>
      <c r="K23" s="46"/>
      <c r="L23" s="107" t="str">
        <f t="shared" si="2"/>
        <v/>
      </c>
      <c r="M23" s="127" t="str">
        <f t="shared" si="0"/>
        <v/>
      </c>
      <c r="N23" s="128" t="str">
        <f t="shared" si="1"/>
        <v/>
      </c>
      <c r="O23" s="94" t="str">
        <f t="shared" si="3"/>
        <v/>
      </c>
      <c r="P23" s="100">
        <v>7</v>
      </c>
      <c r="Q23" s="102" t="s">
        <v>37</v>
      </c>
      <c r="R23" s="82"/>
    </row>
    <row r="24" spans="3:18" ht="30" customHeight="1" x14ac:dyDescent="0.15">
      <c r="C24" s="24">
        <v>8</v>
      </c>
      <c r="D24" s="19"/>
      <c r="E24" s="56"/>
      <c r="F24" s="70"/>
      <c r="G24" s="19"/>
      <c r="H24" s="20"/>
      <c r="I24" s="26"/>
      <c r="J24" s="24"/>
      <c r="K24" s="46"/>
      <c r="L24" s="107" t="str">
        <f t="shared" si="2"/>
        <v/>
      </c>
      <c r="M24" s="127" t="str">
        <f t="shared" si="0"/>
        <v/>
      </c>
      <c r="N24" s="128" t="str">
        <f t="shared" si="1"/>
        <v/>
      </c>
      <c r="O24" s="94" t="str">
        <f t="shared" si="3"/>
        <v/>
      </c>
      <c r="P24" s="100">
        <v>8</v>
      </c>
      <c r="Q24" s="102" t="s">
        <v>38</v>
      </c>
      <c r="R24" s="82"/>
    </row>
    <row r="25" spans="3:18" ht="30" customHeight="1" x14ac:dyDescent="0.15">
      <c r="C25" s="24">
        <v>9</v>
      </c>
      <c r="D25" s="19"/>
      <c r="E25" s="56"/>
      <c r="F25" s="70"/>
      <c r="G25" s="19"/>
      <c r="H25" s="20"/>
      <c r="I25" s="26"/>
      <c r="J25" s="24"/>
      <c r="K25" s="46"/>
      <c r="L25" s="107" t="str">
        <f t="shared" si="2"/>
        <v/>
      </c>
      <c r="M25" s="127" t="str">
        <f t="shared" si="0"/>
        <v/>
      </c>
      <c r="N25" s="128" t="str">
        <f t="shared" si="1"/>
        <v/>
      </c>
      <c r="O25" s="94" t="str">
        <f t="shared" si="3"/>
        <v/>
      </c>
      <c r="P25" s="100">
        <v>9</v>
      </c>
      <c r="Q25" s="102" t="s">
        <v>20</v>
      </c>
      <c r="R25" s="81"/>
    </row>
    <row r="26" spans="3:18" ht="30" customHeight="1" x14ac:dyDescent="0.15">
      <c r="C26" s="25">
        <v>10</v>
      </c>
      <c r="D26" s="15"/>
      <c r="E26" s="58"/>
      <c r="F26" s="73"/>
      <c r="G26" s="15"/>
      <c r="H26" s="21"/>
      <c r="I26" s="28"/>
      <c r="J26" s="25"/>
      <c r="K26" s="25"/>
      <c r="L26" s="106" t="str">
        <f t="shared" si="2"/>
        <v/>
      </c>
      <c r="M26" s="129" t="str">
        <f t="shared" si="0"/>
        <v/>
      </c>
      <c r="N26" s="130" t="str">
        <f t="shared" si="1"/>
        <v/>
      </c>
      <c r="O26" s="96" t="str">
        <f t="shared" si="3"/>
        <v/>
      </c>
      <c r="P26" s="100">
        <v>10</v>
      </c>
      <c r="Q26" s="103" t="s">
        <v>42</v>
      </c>
      <c r="R26" s="82"/>
    </row>
    <row r="27" spans="3:18" ht="30" customHeight="1" x14ac:dyDescent="0.15">
      <c r="C27" s="23">
        <v>11</v>
      </c>
      <c r="D27" s="40"/>
      <c r="E27" s="55"/>
      <c r="F27" s="69"/>
      <c r="G27" s="17"/>
      <c r="H27" s="18"/>
      <c r="I27" s="27"/>
      <c r="J27" s="23"/>
      <c r="K27" s="46"/>
      <c r="L27" s="107" t="str">
        <f t="shared" si="2"/>
        <v/>
      </c>
      <c r="M27" s="125" t="str">
        <f t="shared" si="0"/>
        <v/>
      </c>
      <c r="N27" s="126" t="str">
        <f t="shared" si="1"/>
        <v/>
      </c>
      <c r="O27" s="95" t="str">
        <f t="shared" si="3"/>
        <v/>
      </c>
      <c r="P27" s="100">
        <v>11</v>
      </c>
      <c r="Q27" s="102" t="s">
        <v>34</v>
      </c>
      <c r="R27" s="82"/>
    </row>
    <row r="28" spans="3:18" ht="30" customHeight="1" x14ac:dyDescent="0.15">
      <c r="C28" s="24">
        <v>12</v>
      </c>
      <c r="D28" s="19"/>
      <c r="E28" s="56"/>
      <c r="F28" s="70"/>
      <c r="G28" s="19"/>
      <c r="H28" s="20"/>
      <c r="I28" s="26"/>
      <c r="J28" s="24"/>
      <c r="K28" s="46"/>
      <c r="L28" s="107" t="str">
        <f t="shared" si="2"/>
        <v/>
      </c>
      <c r="M28" s="127" t="str">
        <f t="shared" si="0"/>
        <v/>
      </c>
      <c r="N28" s="128" t="str">
        <f t="shared" si="1"/>
        <v/>
      </c>
      <c r="O28" s="94" t="str">
        <f t="shared" si="3"/>
        <v/>
      </c>
      <c r="P28" s="145">
        <v>12</v>
      </c>
      <c r="Q28" s="113" t="s">
        <v>33</v>
      </c>
      <c r="R28" s="82"/>
    </row>
    <row r="29" spans="3:18" ht="30" customHeight="1" x14ac:dyDescent="0.15">
      <c r="C29" s="24">
        <v>13</v>
      </c>
      <c r="D29" s="19"/>
      <c r="E29" s="56"/>
      <c r="F29" s="70"/>
      <c r="G29" s="19"/>
      <c r="H29" s="20"/>
      <c r="I29" s="26"/>
      <c r="J29" s="24"/>
      <c r="K29" s="46"/>
      <c r="L29" s="107" t="str">
        <f t="shared" si="2"/>
        <v/>
      </c>
      <c r="M29" s="127" t="str">
        <f t="shared" si="0"/>
        <v/>
      </c>
      <c r="N29" s="128" t="str">
        <f t="shared" si="1"/>
        <v/>
      </c>
      <c r="O29" s="94" t="str">
        <f t="shared" si="3"/>
        <v/>
      </c>
      <c r="P29" s="104"/>
      <c r="Q29" s="65"/>
      <c r="R29" s="66"/>
    </row>
    <row r="30" spans="3:18" ht="30" customHeight="1" x14ac:dyDescent="0.15">
      <c r="C30" s="24">
        <v>14</v>
      </c>
      <c r="D30" s="19"/>
      <c r="E30" s="56"/>
      <c r="F30" s="70"/>
      <c r="G30" s="19"/>
      <c r="H30" s="20"/>
      <c r="I30" s="26"/>
      <c r="J30" s="24"/>
      <c r="K30" s="46"/>
      <c r="L30" s="107" t="str">
        <f t="shared" si="2"/>
        <v/>
      </c>
      <c r="M30" s="127" t="str">
        <f t="shared" si="0"/>
        <v/>
      </c>
      <c r="N30" s="128" t="str">
        <f t="shared" si="1"/>
        <v/>
      </c>
      <c r="O30" s="94" t="str">
        <f t="shared" si="3"/>
        <v/>
      </c>
      <c r="P30" s="104"/>
      <c r="Q30" s="105"/>
      <c r="R30" s="66"/>
    </row>
    <row r="31" spans="3:18" ht="30" customHeight="1" x14ac:dyDescent="0.15">
      <c r="C31" s="43">
        <v>15</v>
      </c>
      <c r="D31" s="44"/>
      <c r="E31" s="57"/>
      <c r="F31" s="71"/>
      <c r="G31" s="44"/>
      <c r="H31" s="45"/>
      <c r="I31" s="42"/>
      <c r="J31" s="43"/>
      <c r="K31" s="25"/>
      <c r="L31" s="106" t="str">
        <f t="shared" si="2"/>
        <v/>
      </c>
      <c r="M31" s="129" t="str">
        <f t="shared" si="0"/>
        <v/>
      </c>
      <c r="N31" s="130" t="str">
        <f t="shared" si="1"/>
        <v/>
      </c>
      <c r="O31" s="96" t="str">
        <f t="shared" si="3"/>
        <v/>
      </c>
      <c r="P31" s="64"/>
      <c r="Q31" s="105"/>
      <c r="R31" s="66"/>
    </row>
    <row r="32" spans="3:18" ht="30" customHeight="1" x14ac:dyDescent="0.15">
      <c r="C32" s="39">
        <v>16</v>
      </c>
      <c r="D32" s="40"/>
      <c r="E32" s="55"/>
      <c r="F32" s="72"/>
      <c r="G32" s="40"/>
      <c r="H32" s="41"/>
      <c r="I32" s="27"/>
      <c r="J32" s="39"/>
      <c r="K32" s="46"/>
      <c r="L32" s="107" t="str">
        <f t="shared" si="2"/>
        <v/>
      </c>
      <c r="M32" s="125" t="str">
        <f t="shared" si="0"/>
        <v/>
      </c>
      <c r="N32" s="126" t="str">
        <f t="shared" si="1"/>
        <v/>
      </c>
      <c r="O32" s="95" t="str">
        <f t="shared" si="3"/>
        <v/>
      </c>
      <c r="P32" s="64"/>
      <c r="Q32" s="65"/>
      <c r="R32" s="66"/>
    </row>
    <row r="33" spans="3:18" ht="30" customHeight="1" x14ac:dyDescent="0.15">
      <c r="C33" s="24">
        <v>17</v>
      </c>
      <c r="D33" s="19"/>
      <c r="E33" s="56"/>
      <c r="F33" s="70"/>
      <c r="G33" s="19"/>
      <c r="H33" s="20"/>
      <c r="I33" s="26"/>
      <c r="J33" s="24"/>
      <c r="K33" s="46"/>
      <c r="L33" s="107" t="str">
        <f t="shared" si="2"/>
        <v/>
      </c>
      <c r="M33" s="127" t="str">
        <f t="shared" si="0"/>
        <v/>
      </c>
      <c r="N33" s="128" t="str">
        <f t="shared" si="1"/>
        <v/>
      </c>
      <c r="O33" s="94" t="str">
        <f t="shared" si="3"/>
        <v/>
      </c>
      <c r="P33" s="64"/>
      <c r="Q33" s="65"/>
      <c r="R33" s="66"/>
    </row>
    <row r="34" spans="3:18" ht="30" customHeight="1" x14ac:dyDescent="0.15">
      <c r="C34" s="24">
        <v>18</v>
      </c>
      <c r="D34" s="19"/>
      <c r="E34" s="56"/>
      <c r="F34" s="70"/>
      <c r="G34" s="19"/>
      <c r="H34" s="20"/>
      <c r="I34" s="26"/>
      <c r="J34" s="24"/>
      <c r="K34" s="46"/>
      <c r="L34" s="107" t="str">
        <f t="shared" si="2"/>
        <v/>
      </c>
      <c r="M34" s="127" t="str">
        <f t="shared" si="0"/>
        <v/>
      </c>
      <c r="N34" s="128" t="str">
        <f t="shared" si="1"/>
        <v/>
      </c>
      <c r="O34" s="94" t="str">
        <f t="shared" si="3"/>
        <v/>
      </c>
      <c r="P34" s="64"/>
      <c r="Q34" s="65"/>
      <c r="R34" s="66"/>
    </row>
    <row r="35" spans="3:18" ht="30" customHeight="1" x14ac:dyDescent="0.15">
      <c r="C35" s="24">
        <v>19</v>
      </c>
      <c r="D35" s="19"/>
      <c r="E35" s="56"/>
      <c r="F35" s="70"/>
      <c r="G35" s="19"/>
      <c r="H35" s="20"/>
      <c r="I35" s="26"/>
      <c r="J35" s="24"/>
      <c r="K35" s="46"/>
      <c r="L35" s="107" t="str">
        <f t="shared" si="2"/>
        <v/>
      </c>
      <c r="M35" s="127" t="str">
        <f t="shared" si="0"/>
        <v/>
      </c>
      <c r="N35" s="128" t="str">
        <f t="shared" si="1"/>
        <v/>
      </c>
      <c r="O35" s="94" t="str">
        <f t="shared" si="3"/>
        <v/>
      </c>
      <c r="P35" s="64"/>
      <c r="Q35" s="65"/>
      <c r="R35" s="66"/>
    </row>
    <row r="36" spans="3:18" ht="30" customHeight="1" x14ac:dyDescent="0.15">
      <c r="C36" s="25">
        <v>20</v>
      </c>
      <c r="D36" s="15"/>
      <c r="E36" s="58"/>
      <c r="F36" s="73"/>
      <c r="G36" s="15"/>
      <c r="H36" s="21"/>
      <c r="I36" s="28"/>
      <c r="J36" s="25"/>
      <c r="K36" s="25"/>
      <c r="L36" s="106" t="str">
        <f t="shared" si="2"/>
        <v/>
      </c>
      <c r="M36" s="129" t="str">
        <f t="shared" si="0"/>
        <v/>
      </c>
      <c r="N36" s="130" t="str">
        <f t="shared" si="1"/>
        <v/>
      </c>
      <c r="O36" s="96" t="str">
        <f t="shared" si="3"/>
        <v/>
      </c>
      <c r="P36" s="64"/>
      <c r="Q36" s="65"/>
      <c r="R36" s="66"/>
    </row>
    <row r="37" spans="3:18" ht="30" customHeight="1" x14ac:dyDescent="0.15">
      <c r="C37" s="23">
        <v>21</v>
      </c>
      <c r="D37" s="40"/>
      <c r="E37" s="55"/>
      <c r="F37" s="69"/>
      <c r="G37" s="17"/>
      <c r="H37" s="18"/>
      <c r="I37" s="27"/>
      <c r="J37" s="23"/>
      <c r="K37" s="112"/>
      <c r="L37" s="107" t="str">
        <f t="shared" si="2"/>
        <v/>
      </c>
      <c r="M37" s="125" t="str">
        <f t="shared" si="0"/>
        <v/>
      </c>
      <c r="N37" s="126" t="str">
        <f t="shared" si="1"/>
        <v/>
      </c>
      <c r="O37" s="95" t="str">
        <f t="shared" si="3"/>
        <v/>
      </c>
      <c r="P37" s="64"/>
      <c r="Q37" s="65"/>
      <c r="R37" s="66"/>
    </row>
    <row r="38" spans="3:18" ht="30" customHeight="1" x14ac:dyDescent="0.15">
      <c r="C38" s="24">
        <v>22</v>
      </c>
      <c r="D38" s="19"/>
      <c r="E38" s="56"/>
      <c r="F38" s="70"/>
      <c r="G38" s="19"/>
      <c r="H38" s="20"/>
      <c r="I38" s="26"/>
      <c r="J38" s="24"/>
      <c r="K38" s="24"/>
      <c r="L38" s="107" t="str">
        <f t="shared" si="2"/>
        <v/>
      </c>
      <c r="M38" s="127" t="str">
        <f t="shared" si="0"/>
        <v/>
      </c>
      <c r="N38" s="128" t="str">
        <f t="shared" si="1"/>
        <v/>
      </c>
      <c r="O38" s="94" t="str">
        <f t="shared" si="3"/>
        <v/>
      </c>
      <c r="P38" s="64"/>
      <c r="Q38" s="65"/>
      <c r="R38" s="66"/>
    </row>
    <row r="39" spans="3:18" ht="30" customHeight="1" x14ac:dyDescent="0.15">
      <c r="C39" s="24">
        <v>23</v>
      </c>
      <c r="D39" s="19"/>
      <c r="E39" s="56"/>
      <c r="F39" s="70"/>
      <c r="G39" s="19"/>
      <c r="H39" s="20"/>
      <c r="I39" s="26"/>
      <c r="J39" s="24"/>
      <c r="K39" s="46"/>
      <c r="L39" s="107" t="str">
        <f t="shared" si="2"/>
        <v/>
      </c>
      <c r="M39" s="127" t="str">
        <f t="shared" si="0"/>
        <v/>
      </c>
      <c r="N39" s="128" t="str">
        <f t="shared" si="1"/>
        <v/>
      </c>
      <c r="O39" s="94" t="str">
        <f t="shared" si="3"/>
        <v/>
      </c>
      <c r="P39" s="64"/>
      <c r="Q39" s="65"/>
      <c r="R39" s="66"/>
    </row>
    <row r="40" spans="3:18" ht="30" customHeight="1" x14ac:dyDescent="0.15">
      <c r="C40" s="24">
        <v>24</v>
      </c>
      <c r="D40" s="19"/>
      <c r="E40" s="56"/>
      <c r="F40" s="70"/>
      <c r="G40" s="19"/>
      <c r="H40" s="20"/>
      <c r="I40" s="26"/>
      <c r="J40" s="24"/>
      <c r="K40" s="46"/>
      <c r="L40" s="107" t="str">
        <f t="shared" si="2"/>
        <v/>
      </c>
      <c r="M40" s="127" t="str">
        <f t="shared" si="0"/>
        <v/>
      </c>
      <c r="N40" s="128" t="str">
        <f t="shared" si="1"/>
        <v/>
      </c>
      <c r="O40" s="94" t="str">
        <f t="shared" si="3"/>
        <v/>
      </c>
      <c r="P40" s="64"/>
      <c r="Q40" s="65"/>
      <c r="R40" s="66"/>
    </row>
    <row r="41" spans="3:18" ht="30" customHeight="1" x14ac:dyDescent="0.15">
      <c r="C41" s="43">
        <v>25</v>
      </c>
      <c r="D41" s="44"/>
      <c r="E41" s="57"/>
      <c r="F41" s="71"/>
      <c r="G41" s="44"/>
      <c r="H41" s="45"/>
      <c r="I41" s="42"/>
      <c r="J41" s="43"/>
      <c r="K41" s="43"/>
      <c r="L41" s="106" t="str">
        <f t="shared" si="2"/>
        <v/>
      </c>
      <c r="M41" s="129" t="str">
        <f t="shared" si="0"/>
        <v/>
      </c>
      <c r="N41" s="130" t="str">
        <f t="shared" si="1"/>
        <v/>
      </c>
      <c r="O41" s="96" t="str">
        <f t="shared" si="3"/>
        <v/>
      </c>
      <c r="P41" s="64"/>
      <c r="Q41" s="65"/>
      <c r="R41" s="66"/>
    </row>
    <row r="42" spans="3:18" ht="30" customHeight="1" x14ac:dyDescent="0.15">
      <c r="C42" s="39">
        <v>26</v>
      </c>
      <c r="D42" s="40"/>
      <c r="E42" s="55"/>
      <c r="F42" s="72"/>
      <c r="G42" s="40"/>
      <c r="H42" s="41"/>
      <c r="I42" s="27"/>
      <c r="J42" s="39"/>
      <c r="K42" s="39"/>
      <c r="L42" s="107" t="str">
        <f t="shared" si="2"/>
        <v/>
      </c>
      <c r="M42" s="125" t="str">
        <f t="shared" si="0"/>
        <v/>
      </c>
      <c r="N42" s="126" t="str">
        <f t="shared" si="1"/>
        <v/>
      </c>
      <c r="O42" s="95" t="str">
        <f t="shared" si="3"/>
        <v/>
      </c>
      <c r="P42" s="64"/>
      <c r="Q42" s="65"/>
      <c r="R42" s="66"/>
    </row>
    <row r="43" spans="3:18" ht="30" customHeight="1" x14ac:dyDescent="0.15">
      <c r="C43" s="24">
        <v>27</v>
      </c>
      <c r="D43" s="19"/>
      <c r="E43" s="56"/>
      <c r="F43" s="70"/>
      <c r="G43" s="19"/>
      <c r="H43" s="20"/>
      <c r="I43" s="26"/>
      <c r="J43" s="24"/>
      <c r="K43" s="46"/>
      <c r="L43" s="107" t="str">
        <f t="shared" si="2"/>
        <v/>
      </c>
      <c r="M43" s="127" t="str">
        <f t="shared" si="0"/>
        <v/>
      </c>
      <c r="N43" s="128" t="str">
        <f t="shared" si="1"/>
        <v/>
      </c>
      <c r="O43" s="94" t="str">
        <f t="shared" si="3"/>
        <v/>
      </c>
      <c r="P43" s="64"/>
      <c r="Q43" s="65"/>
      <c r="R43" s="66"/>
    </row>
    <row r="44" spans="3:18" ht="30" customHeight="1" x14ac:dyDescent="0.15">
      <c r="C44" s="24">
        <v>28</v>
      </c>
      <c r="D44" s="19"/>
      <c r="E44" s="56"/>
      <c r="F44" s="70"/>
      <c r="G44" s="19"/>
      <c r="H44" s="20"/>
      <c r="I44" s="26"/>
      <c r="J44" s="24"/>
      <c r="K44" s="46"/>
      <c r="L44" s="107" t="str">
        <f t="shared" si="2"/>
        <v/>
      </c>
      <c r="M44" s="127" t="str">
        <f t="shared" si="0"/>
        <v/>
      </c>
      <c r="N44" s="128" t="str">
        <f t="shared" si="1"/>
        <v/>
      </c>
      <c r="O44" s="94" t="str">
        <f t="shared" si="3"/>
        <v/>
      </c>
      <c r="P44" s="64"/>
      <c r="Q44" s="65"/>
      <c r="R44" s="66"/>
    </row>
    <row r="45" spans="3:18" ht="30" customHeight="1" x14ac:dyDescent="0.15">
      <c r="C45" s="24">
        <v>29</v>
      </c>
      <c r="D45" s="19"/>
      <c r="E45" s="56"/>
      <c r="F45" s="70"/>
      <c r="G45" s="19"/>
      <c r="H45" s="20"/>
      <c r="I45" s="26"/>
      <c r="J45" s="24"/>
      <c r="K45" s="46"/>
      <c r="L45" s="107" t="str">
        <f t="shared" si="2"/>
        <v/>
      </c>
      <c r="M45" s="127" t="str">
        <f t="shared" si="0"/>
        <v/>
      </c>
      <c r="N45" s="128" t="str">
        <f t="shared" si="1"/>
        <v/>
      </c>
      <c r="O45" s="94" t="str">
        <f t="shared" si="3"/>
        <v/>
      </c>
      <c r="P45" s="64"/>
      <c r="Q45" s="65"/>
      <c r="R45" s="66"/>
    </row>
    <row r="46" spans="3:18" ht="30" customHeight="1" x14ac:dyDescent="0.15">
      <c r="C46" s="25">
        <v>30</v>
      </c>
      <c r="D46" s="15"/>
      <c r="E46" s="58"/>
      <c r="F46" s="73"/>
      <c r="G46" s="15"/>
      <c r="H46" s="21"/>
      <c r="I46" s="28"/>
      <c r="J46" s="25"/>
      <c r="K46" s="25"/>
      <c r="L46" s="106" t="str">
        <f t="shared" si="2"/>
        <v/>
      </c>
      <c r="M46" s="129" t="str">
        <f t="shared" si="0"/>
        <v/>
      </c>
      <c r="N46" s="130" t="str">
        <f t="shared" si="1"/>
        <v/>
      </c>
      <c r="O46" s="96" t="str">
        <f t="shared" si="3"/>
        <v/>
      </c>
      <c r="P46" s="64"/>
      <c r="Q46" s="65"/>
      <c r="R46" s="66"/>
    </row>
    <row r="47" spans="3:18" ht="30" customHeight="1" x14ac:dyDescent="0.15">
      <c r="C47" s="23">
        <v>31</v>
      </c>
      <c r="D47" s="40"/>
      <c r="E47" s="55"/>
      <c r="F47" s="69"/>
      <c r="G47" s="17"/>
      <c r="H47" s="18"/>
      <c r="I47" s="27"/>
      <c r="J47" s="23"/>
      <c r="K47" s="46"/>
      <c r="L47" s="107" t="str">
        <f t="shared" si="2"/>
        <v/>
      </c>
      <c r="M47" s="125" t="str">
        <f t="shared" si="0"/>
        <v/>
      </c>
      <c r="N47" s="126" t="str">
        <f t="shared" si="1"/>
        <v/>
      </c>
      <c r="O47" s="95" t="str">
        <f t="shared" si="3"/>
        <v/>
      </c>
      <c r="P47" s="64"/>
      <c r="Q47" s="65"/>
      <c r="R47" s="66"/>
    </row>
    <row r="48" spans="3:18" ht="30" customHeight="1" x14ac:dyDescent="0.15">
      <c r="C48" s="24">
        <v>32</v>
      </c>
      <c r="D48" s="19"/>
      <c r="E48" s="56"/>
      <c r="F48" s="70"/>
      <c r="G48" s="19"/>
      <c r="H48" s="20"/>
      <c r="I48" s="26"/>
      <c r="J48" s="24"/>
      <c r="K48" s="46"/>
      <c r="L48" s="107" t="str">
        <f t="shared" si="2"/>
        <v/>
      </c>
      <c r="M48" s="127" t="str">
        <f t="shared" si="0"/>
        <v/>
      </c>
      <c r="N48" s="128" t="str">
        <f t="shared" si="1"/>
        <v/>
      </c>
      <c r="O48" s="94" t="str">
        <f t="shared" si="3"/>
        <v/>
      </c>
      <c r="P48" s="64"/>
      <c r="Q48" s="65"/>
      <c r="R48" s="66"/>
    </row>
    <row r="49" spans="3:18" ht="30" customHeight="1" x14ac:dyDescent="0.15">
      <c r="C49" s="24">
        <v>33</v>
      </c>
      <c r="D49" s="19"/>
      <c r="E49" s="56"/>
      <c r="F49" s="70"/>
      <c r="G49" s="19"/>
      <c r="H49" s="20"/>
      <c r="I49" s="26"/>
      <c r="J49" s="24"/>
      <c r="K49" s="46"/>
      <c r="L49" s="107" t="str">
        <f t="shared" si="2"/>
        <v/>
      </c>
      <c r="M49" s="127" t="str">
        <f t="shared" ref="M49:M80" si="4">IF(OR(G49&gt;15,G49&lt;1),"",IF(G49="","",VLOOKUP(G49,$P$17:$Q$29,2)))</f>
        <v/>
      </c>
      <c r="N49" s="128" t="str">
        <f t="shared" ref="N49:N80" si="5">IF(OR(H49&lt;1,H49&gt;15),"",IF(H49="","",VLOOKUP(H49,$P$17:$Q$29,2)))</f>
        <v/>
      </c>
      <c r="O49" s="94" t="str">
        <f t="shared" si="3"/>
        <v/>
      </c>
      <c r="P49" s="64"/>
      <c r="Q49" s="65"/>
      <c r="R49" s="66"/>
    </row>
    <row r="50" spans="3:18" ht="30" customHeight="1" x14ac:dyDescent="0.15">
      <c r="C50" s="24">
        <v>34</v>
      </c>
      <c r="D50" s="19"/>
      <c r="E50" s="56"/>
      <c r="F50" s="70"/>
      <c r="G50" s="19"/>
      <c r="H50" s="20"/>
      <c r="I50" s="26"/>
      <c r="J50" s="24"/>
      <c r="K50" s="46"/>
      <c r="L50" s="107" t="str">
        <f t="shared" si="2"/>
        <v/>
      </c>
      <c r="M50" s="127" t="str">
        <f t="shared" si="4"/>
        <v/>
      </c>
      <c r="N50" s="128" t="str">
        <f t="shared" si="5"/>
        <v/>
      </c>
      <c r="O50" s="94" t="str">
        <f t="shared" si="3"/>
        <v/>
      </c>
      <c r="P50" s="64"/>
      <c r="Q50" s="65"/>
      <c r="R50" s="66"/>
    </row>
    <row r="51" spans="3:18" ht="30" customHeight="1" x14ac:dyDescent="0.15">
      <c r="C51" s="43">
        <v>35</v>
      </c>
      <c r="D51" s="44"/>
      <c r="E51" s="57"/>
      <c r="F51" s="71"/>
      <c r="G51" s="44"/>
      <c r="H51" s="45"/>
      <c r="I51" s="42"/>
      <c r="J51" s="43"/>
      <c r="K51" s="25"/>
      <c r="L51" s="106" t="str">
        <f t="shared" si="2"/>
        <v/>
      </c>
      <c r="M51" s="129" t="str">
        <f t="shared" si="4"/>
        <v/>
      </c>
      <c r="N51" s="130" t="str">
        <f t="shared" si="5"/>
        <v/>
      </c>
      <c r="O51" s="96" t="str">
        <f t="shared" si="3"/>
        <v/>
      </c>
      <c r="P51" s="64"/>
      <c r="Q51" s="65"/>
      <c r="R51" s="66"/>
    </row>
    <row r="52" spans="3:18" ht="30" customHeight="1" x14ac:dyDescent="0.15">
      <c r="C52" s="39">
        <v>36</v>
      </c>
      <c r="D52" s="40"/>
      <c r="E52" s="55"/>
      <c r="F52" s="72"/>
      <c r="G52" s="40"/>
      <c r="H52" s="41"/>
      <c r="I52" s="27"/>
      <c r="J52" s="39"/>
      <c r="K52" s="46"/>
      <c r="L52" s="107" t="str">
        <f t="shared" si="2"/>
        <v/>
      </c>
      <c r="M52" s="125" t="str">
        <f t="shared" si="4"/>
        <v/>
      </c>
      <c r="N52" s="126" t="str">
        <f t="shared" si="5"/>
        <v/>
      </c>
      <c r="O52" s="95" t="str">
        <f t="shared" si="3"/>
        <v/>
      </c>
      <c r="P52" s="64"/>
      <c r="Q52" s="65"/>
      <c r="R52" s="66"/>
    </row>
    <row r="53" spans="3:18" ht="30" customHeight="1" x14ac:dyDescent="0.15">
      <c r="C53" s="24">
        <v>37</v>
      </c>
      <c r="D53" s="19"/>
      <c r="E53" s="56"/>
      <c r="F53" s="70"/>
      <c r="G53" s="19"/>
      <c r="H53" s="20"/>
      <c r="I53" s="26"/>
      <c r="J53" s="24"/>
      <c r="K53" s="46"/>
      <c r="L53" s="107" t="str">
        <f t="shared" si="2"/>
        <v/>
      </c>
      <c r="M53" s="127" t="str">
        <f t="shared" si="4"/>
        <v/>
      </c>
      <c r="N53" s="128" t="str">
        <f t="shared" si="5"/>
        <v/>
      </c>
      <c r="O53" s="94" t="str">
        <f t="shared" si="3"/>
        <v/>
      </c>
      <c r="P53" s="64"/>
      <c r="Q53" s="65"/>
      <c r="R53" s="66"/>
    </row>
    <row r="54" spans="3:18" ht="30" customHeight="1" x14ac:dyDescent="0.15">
      <c r="C54" s="24">
        <v>38</v>
      </c>
      <c r="D54" s="19"/>
      <c r="E54" s="56"/>
      <c r="F54" s="70"/>
      <c r="G54" s="19"/>
      <c r="H54" s="20"/>
      <c r="I54" s="26"/>
      <c r="J54" s="24"/>
      <c r="K54" s="46"/>
      <c r="L54" s="107" t="str">
        <f t="shared" si="2"/>
        <v/>
      </c>
      <c r="M54" s="127" t="str">
        <f t="shared" si="4"/>
        <v/>
      </c>
      <c r="N54" s="128" t="str">
        <f t="shared" si="5"/>
        <v/>
      </c>
      <c r="O54" s="94" t="str">
        <f t="shared" si="3"/>
        <v/>
      </c>
      <c r="P54" s="64"/>
      <c r="Q54" s="65"/>
      <c r="R54" s="66"/>
    </row>
    <row r="55" spans="3:18" ht="30" customHeight="1" x14ac:dyDescent="0.15">
      <c r="C55" s="24">
        <v>39</v>
      </c>
      <c r="D55" s="19"/>
      <c r="E55" s="56"/>
      <c r="F55" s="70"/>
      <c r="G55" s="19"/>
      <c r="H55" s="20"/>
      <c r="I55" s="26"/>
      <c r="J55" s="24"/>
      <c r="K55" s="46"/>
      <c r="L55" s="107" t="str">
        <f t="shared" si="2"/>
        <v/>
      </c>
      <c r="M55" s="127" t="str">
        <f t="shared" si="4"/>
        <v/>
      </c>
      <c r="N55" s="128" t="str">
        <f t="shared" si="5"/>
        <v/>
      </c>
      <c r="O55" s="94" t="str">
        <f t="shared" si="3"/>
        <v/>
      </c>
      <c r="P55" s="64"/>
      <c r="Q55" s="65"/>
      <c r="R55" s="66"/>
    </row>
    <row r="56" spans="3:18" ht="30" customHeight="1" x14ac:dyDescent="0.15">
      <c r="C56" s="25">
        <v>40</v>
      </c>
      <c r="D56" s="15"/>
      <c r="E56" s="58"/>
      <c r="F56" s="73"/>
      <c r="G56" s="15"/>
      <c r="H56" s="21"/>
      <c r="I56" s="28"/>
      <c r="J56" s="25"/>
      <c r="K56" s="25"/>
      <c r="L56" s="106" t="str">
        <f t="shared" si="2"/>
        <v/>
      </c>
      <c r="M56" s="129" t="str">
        <f t="shared" si="4"/>
        <v/>
      </c>
      <c r="N56" s="130" t="str">
        <f t="shared" si="5"/>
        <v/>
      </c>
      <c r="O56" s="96" t="str">
        <f t="shared" si="3"/>
        <v/>
      </c>
      <c r="P56" s="64"/>
      <c r="Q56" s="65"/>
      <c r="R56" s="66"/>
    </row>
    <row r="57" spans="3:18" ht="30" customHeight="1" x14ac:dyDescent="0.15">
      <c r="C57" s="23">
        <v>41</v>
      </c>
      <c r="D57" s="40"/>
      <c r="E57" s="55"/>
      <c r="F57" s="69"/>
      <c r="G57" s="17"/>
      <c r="H57" s="18"/>
      <c r="I57" s="27"/>
      <c r="J57" s="23"/>
      <c r="K57" s="112"/>
      <c r="L57" s="107" t="str">
        <f t="shared" si="2"/>
        <v/>
      </c>
      <c r="M57" s="125" t="str">
        <f t="shared" si="4"/>
        <v/>
      </c>
      <c r="N57" s="126" t="str">
        <f t="shared" si="5"/>
        <v/>
      </c>
      <c r="O57" s="95" t="str">
        <f t="shared" si="3"/>
        <v/>
      </c>
      <c r="P57" s="64"/>
      <c r="Q57" s="65"/>
      <c r="R57" s="66"/>
    </row>
    <row r="58" spans="3:18" ht="30" customHeight="1" x14ac:dyDescent="0.15">
      <c r="C58" s="24">
        <v>42</v>
      </c>
      <c r="D58" s="19"/>
      <c r="E58" s="56"/>
      <c r="F58" s="70"/>
      <c r="G58" s="19"/>
      <c r="H58" s="20"/>
      <c r="I58" s="26"/>
      <c r="J58" s="24"/>
      <c r="K58" s="24"/>
      <c r="L58" s="107" t="str">
        <f t="shared" si="2"/>
        <v/>
      </c>
      <c r="M58" s="127" t="str">
        <f t="shared" si="4"/>
        <v/>
      </c>
      <c r="N58" s="128" t="str">
        <f t="shared" si="5"/>
        <v/>
      </c>
      <c r="O58" s="94" t="str">
        <f t="shared" si="3"/>
        <v/>
      </c>
      <c r="P58" s="64"/>
      <c r="Q58" s="65"/>
      <c r="R58" s="66"/>
    </row>
    <row r="59" spans="3:18" ht="30" customHeight="1" x14ac:dyDescent="0.15">
      <c r="C59" s="24">
        <v>43</v>
      </c>
      <c r="D59" s="19"/>
      <c r="E59" s="56"/>
      <c r="F59" s="70"/>
      <c r="G59" s="19"/>
      <c r="H59" s="20"/>
      <c r="I59" s="26"/>
      <c r="J59" s="24"/>
      <c r="K59" s="46"/>
      <c r="L59" s="107" t="str">
        <f t="shared" si="2"/>
        <v/>
      </c>
      <c r="M59" s="127" t="str">
        <f t="shared" si="4"/>
        <v/>
      </c>
      <c r="N59" s="128" t="str">
        <f t="shared" si="5"/>
        <v/>
      </c>
      <c r="O59" s="94" t="str">
        <f t="shared" si="3"/>
        <v/>
      </c>
      <c r="P59" s="64"/>
      <c r="Q59" s="65"/>
      <c r="R59" s="66"/>
    </row>
    <row r="60" spans="3:18" ht="30" customHeight="1" x14ac:dyDescent="0.15">
      <c r="C60" s="24">
        <v>44</v>
      </c>
      <c r="D60" s="19"/>
      <c r="E60" s="56"/>
      <c r="F60" s="70"/>
      <c r="G60" s="19"/>
      <c r="H60" s="20"/>
      <c r="I60" s="26"/>
      <c r="J60" s="24"/>
      <c r="K60" s="46"/>
      <c r="L60" s="107" t="str">
        <f t="shared" si="2"/>
        <v/>
      </c>
      <c r="M60" s="127" t="str">
        <f t="shared" si="4"/>
        <v/>
      </c>
      <c r="N60" s="128" t="str">
        <f t="shared" si="5"/>
        <v/>
      </c>
      <c r="O60" s="94" t="str">
        <f t="shared" si="3"/>
        <v/>
      </c>
      <c r="P60" s="64"/>
      <c r="Q60" s="65"/>
      <c r="R60" s="66"/>
    </row>
    <row r="61" spans="3:18" ht="30" customHeight="1" x14ac:dyDescent="0.15">
      <c r="C61" s="43">
        <v>45</v>
      </c>
      <c r="D61" s="44"/>
      <c r="E61" s="57"/>
      <c r="F61" s="71"/>
      <c r="G61" s="44"/>
      <c r="H61" s="45"/>
      <c r="I61" s="42"/>
      <c r="J61" s="43"/>
      <c r="K61" s="43"/>
      <c r="L61" s="106" t="str">
        <f t="shared" si="2"/>
        <v/>
      </c>
      <c r="M61" s="129" t="str">
        <f t="shared" si="4"/>
        <v/>
      </c>
      <c r="N61" s="130" t="str">
        <f t="shared" si="5"/>
        <v/>
      </c>
      <c r="O61" s="96" t="str">
        <f t="shared" si="3"/>
        <v/>
      </c>
      <c r="P61" s="64"/>
      <c r="Q61" s="65"/>
      <c r="R61" s="66"/>
    </row>
    <row r="62" spans="3:18" ht="30" customHeight="1" x14ac:dyDescent="0.15">
      <c r="C62" s="39">
        <v>46</v>
      </c>
      <c r="D62" s="40"/>
      <c r="E62" s="55"/>
      <c r="F62" s="72"/>
      <c r="G62" s="40"/>
      <c r="H62" s="41"/>
      <c r="I62" s="27"/>
      <c r="J62" s="39"/>
      <c r="K62" s="39"/>
      <c r="L62" s="107" t="str">
        <f t="shared" si="2"/>
        <v/>
      </c>
      <c r="M62" s="125" t="str">
        <f t="shared" si="4"/>
        <v/>
      </c>
      <c r="N62" s="126" t="str">
        <f t="shared" si="5"/>
        <v/>
      </c>
      <c r="O62" s="95" t="str">
        <f t="shared" si="3"/>
        <v/>
      </c>
      <c r="P62" s="64"/>
      <c r="Q62" s="65"/>
      <c r="R62" s="66"/>
    </row>
    <row r="63" spans="3:18" ht="30" customHeight="1" x14ac:dyDescent="0.15">
      <c r="C63" s="24">
        <v>47</v>
      </c>
      <c r="D63" s="19"/>
      <c r="E63" s="56"/>
      <c r="F63" s="70"/>
      <c r="G63" s="19"/>
      <c r="H63" s="20"/>
      <c r="I63" s="26"/>
      <c r="J63" s="24"/>
      <c r="K63" s="46"/>
      <c r="L63" s="107" t="str">
        <f t="shared" si="2"/>
        <v/>
      </c>
      <c r="M63" s="127" t="str">
        <f t="shared" si="4"/>
        <v/>
      </c>
      <c r="N63" s="128" t="str">
        <f t="shared" si="5"/>
        <v/>
      </c>
      <c r="O63" s="94" t="str">
        <f t="shared" si="3"/>
        <v/>
      </c>
      <c r="P63" s="64"/>
      <c r="Q63" s="65"/>
      <c r="R63" s="66"/>
    </row>
    <row r="64" spans="3:18" ht="30" customHeight="1" x14ac:dyDescent="0.15">
      <c r="C64" s="24">
        <v>48</v>
      </c>
      <c r="D64" s="19"/>
      <c r="E64" s="56"/>
      <c r="F64" s="70"/>
      <c r="G64" s="19"/>
      <c r="H64" s="20"/>
      <c r="I64" s="26"/>
      <c r="J64" s="24"/>
      <c r="K64" s="46"/>
      <c r="L64" s="107" t="str">
        <f t="shared" si="2"/>
        <v/>
      </c>
      <c r="M64" s="127" t="str">
        <f t="shared" si="4"/>
        <v/>
      </c>
      <c r="N64" s="128" t="str">
        <f t="shared" si="5"/>
        <v/>
      </c>
      <c r="O64" s="94" t="str">
        <f t="shared" si="3"/>
        <v/>
      </c>
      <c r="P64" s="64"/>
      <c r="Q64" s="65"/>
      <c r="R64" s="66"/>
    </row>
    <row r="65" spans="3:18" ht="30" customHeight="1" x14ac:dyDescent="0.15">
      <c r="C65" s="24">
        <v>49</v>
      </c>
      <c r="D65" s="19"/>
      <c r="E65" s="56"/>
      <c r="F65" s="70"/>
      <c r="G65" s="19"/>
      <c r="H65" s="20"/>
      <c r="I65" s="26"/>
      <c r="J65" s="24"/>
      <c r="K65" s="46"/>
      <c r="L65" s="107" t="str">
        <f t="shared" si="2"/>
        <v/>
      </c>
      <c r="M65" s="127" t="str">
        <f t="shared" si="4"/>
        <v/>
      </c>
      <c r="N65" s="128" t="str">
        <f t="shared" si="5"/>
        <v/>
      </c>
      <c r="O65" s="94" t="str">
        <f t="shared" si="3"/>
        <v/>
      </c>
      <c r="P65" s="64"/>
      <c r="Q65" s="65"/>
      <c r="R65" s="66"/>
    </row>
    <row r="66" spans="3:18" ht="30" customHeight="1" x14ac:dyDescent="0.15">
      <c r="C66" s="25">
        <v>50</v>
      </c>
      <c r="D66" s="15"/>
      <c r="E66" s="58"/>
      <c r="F66" s="73"/>
      <c r="G66" s="15"/>
      <c r="H66" s="21"/>
      <c r="I66" s="28"/>
      <c r="J66" s="25"/>
      <c r="K66" s="25"/>
      <c r="L66" s="106" t="str">
        <f t="shared" si="2"/>
        <v/>
      </c>
      <c r="M66" s="129" t="str">
        <f t="shared" si="4"/>
        <v/>
      </c>
      <c r="N66" s="130" t="str">
        <f t="shared" si="5"/>
        <v/>
      </c>
      <c r="O66" s="96" t="str">
        <f t="shared" si="3"/>
        <v/>
      </c>
      <c r="P66" s="64"/>
      <c r="Q66" s="65"/>
      <c r="R66" s="66"/>
    </row>
    <row r="67" spans="3:18" ht="30" customHeight="1" x14ac:dyDescent="0.15">
      <c r="C67" s="23">
        <v>51</v>
      </c>
      <c r="D67" s="40"/>
      <c r="E67" s="55"/>
      <c r="F67" s="69"/>
      <c r="G67" s="17"/>
      <c r="H67" s="18"/>
      <c r="I67" s="27"/>
      <c r="J67" s="23"/>
      <c r="K67" s="46"/>
      <c r="L67" s="107" t="str">
        <f t="shared" si="2"/>
        <v/>
      </c>
      <c r="M67" s="125" t="str">
        <f t="shared" si="4"/>
        <v/>
      </c>
      <c r="N67" s="126" t="str">
        <f t="shared" si="5"/>
        <v/>
      </c>
      <c r="O67" s="95" t="str">
        <f t="shared" si="3"/>
        <v/>
      </c>
      <c r="P67" s="64"/>
      <c r="Q67" s="65"/>
      <c r="R67" s="66"/>
    </row>
    <row r="68" spans="3:18" ht="30" customHeight="1" x14ac:dyDescent="0.15">
      <c r="C68" s="24">
        <v>52</v>
      </c>
      <c r="D68" s="19"/>
      <c r="E68" s="56"/>
      <c r="F68" s="70"/>
      <c r="G68" s="19"/>
      <c r="H68" s="20"/>
      <c r="I68" s="26"/>
      <c r="J68" s="24"/>
      <c r="K68" s="46"/>
      <c r="L68" s="107" t="str">
        <f t="shared" si="2"/>
        <v/>
      </c>
      <c r="M68" s="127" t="str">
        <f t="shared" si="4"/>
        <v/>
      </c>
      <c r="N68" s="128" t="str">
        <f t="shared" si="5"/>
        <v/>
      </c>
      <c r="O68" s="94" t="str">
        <f t="shared" si="3"/>
        <v/>
      </c>
      <c r="P68" s="64"/>
      <c r="Q68" s="65"/>
      <c r="R68" s="66"/>
    </row>
    <row r="69" spans="3:18" ht="30" customHeight="1" x14ac:dyDescent="0.15">
      <c r="C69" s="24">
        <v>53</v>
      </c>
      <c r="D69" s="19"/>
      <c r="E69" s="56"/>
      <c r="F69" s="70"/>
      <c r="G69" s="19"/>
      <c r="H69" s="20"/>
      <c r="I69" s="26"/>
      <c r="J69" s="24"/>
      <c r="K69" s="46"/>
      <c r="L69" s="107" t="str">
        <f t="shared" si="2"/>
        <v/>
      </c>
      <c r="M69" s="127" t="str">
        <f t="shared" si="4"/>
        <v/>
      </c>
      <c r="N69" s="128" t="str">
        <f t="shared" si="5"/>
        <v/>
      </c>
      <c r="O69" s="94" t="str">
        <f t="shared" si="3"/>
        <v/>
      </c>
      <c r="P69" s="64"/>
      <c r="Q69" s="65"/>
      <c r="R69" s="66"/>
    </row>
    <row r="70" spans="3:18" ht="30" customHeight="1" x14ac:dyDescent="0.15">
      <c r="C70" s="24">
        <v>54</v>
      </c>
      <c r="D70" s="19"/>
      <c r="E70" s="56"/>
      <c r="F70" s="70"/>
      <c r="G70" s="19"/>
      <c r="H70" s="20"/>
      <c r="I70" s="26"/>
      <c r="J70" s="24"/>
      <c r="K70" s="46"/>
      <c r="L70" s="107" t="str">
        <f t="shared" si="2"/>
        <v/>
      </c>
      <c r="M70" s="127" t="str">
        <f t="shared" si="4"/>
        <v/>
      </c>
      <c r="N70" s="128" t="str">
        <f t="shared" si="5"/>
        <v/>
      </c>
      <c r="O70" s="94" t="str">
        <f t="shared" si="3"/>
        <v/>
      </c>
      <c r="P70" s="64"/>
      <c r="Q70" s="65"/>
      <c r="R70" s="66"/>
    </row>
    <row r="71" spans="3:18" ht="30" customHeight="1" x14ac:dyDescent="0.15">
      <c r="C71" s="43">
        <v>55</v>
      </c>
      <c r="D71" s="44"/>
      <c r="E71" s="57"/>
      <c r="F71" s="71"/>
      <c r="G71" s="44"/>
      <c r="H71" s="45"/>
      <c r="I71" s="42"/>
      <c r="J71" s="43"/>
      <c r="K71" s="43"/>
      <c r="L71" s="106" t="str">
        <f t="shared" si="2"/>
        <v/>
      </c>
      <c r="M71" s="129" t="str">
        <f t="shared" si="4"/>
        <v/>
      </c>
      <c r="N71" s="130" t="str">
        <f t="shared" si="5"/>
        <v/>
      </c>
      <c r="O71" s="96" t="str">
        <f t="shared" si="3"/>
        <v/>
      </c>
      <c r="P71" s="64"/>
      <c r="Q71" s="65"/>
      <c r="R71" s="66"/>
    </row>
    <row r="72" spans="3:18" ht="30" customHeight="1" x14ac:dyDescent="0.15">
      <c r="C72" s="39">
        <v>56</v>
      </c>
      <c r="D72" s="40"/>
      <c r="E72" s="55"/>
      <c r="F72" s="72"/>
      <c r="G72" s="40"/>
      <c r="H72" s="41"/>
      <c r="I72" s="27"/>
      <c r="J72" s="39"/>
      <c r="K72" s="39"/>
      <c r="L72" s="107" t="str">
        <f t="shared" si="2"/>
        <v/>
      </c>
      <c r="M72" s="125" t="str">
        <f t="shared" si="4"/>
        <v/>
      </c>
      <c r="N72" s="126" t="str">
        <f t="shared" si="5"/>
        <v/>
      </c>
      <c r="O72" s="95" t="str">
        <f t="shared" si="3"/>
        <v/>
      </c>
      <c r="P72" s="64"/>
      <c r="Q72" s="65"/>
      <c r="R72" s="66"/>
    </row>
    <row r="73" spans="3:18" ht="30" customHeight="1" x14ac:dyDescent="0.15">
      <c r="C73" s="24">
        <v>57</v>
      </c>
      <c r="D73" s="19"/>
      <c r="E73" s="56"/>
      <c r="F73" s="70"/>
      <c r="G73" s="19"/>
      <c r="H73" s="20"/>
      <c r="I73" s="26"/>
      <c r="J73" s="24"/>
      <c r="K73" s="46"/>
      <c r="L73" s="107" t="str">
        <f t="shared" si="2"/>
        <v/>
      </c>
      <c r="M73" s="127" t="str">
        <f t="shared" si="4"/>
        <v/>
      </c>
      <c r="N73" s="128" t="str">
        <f t="shared" si="5"/>
        <v/>
      </c>
      <c r="O73" s="94" t="str">
        <f t="shared" si="3"/>
        <v/>
      </c>
      <c r="P73" s="64"/>
      <c r="Q73" s="65"/>
      <c r="R73" s="66"/>
    </row>
    <row r="74" spans="3:18" ht="30" customHeight="1" x14ac:dyDescent="0.15">
      <c r="C74" s="24">
        <v>58</v>
      </c>
      <c r="D74" s="19"/>
      <c r="E74" s="56"/>
      <c r="F74" s="70"/>
      <c r="G74" s="19"/>
      <c r="H74" s="20"/>
      <c r="I74" s="26"/>
      <c r="J74" s="24"/>
      <c r="K74" s="46"/>
      <c r="L74" s="107" t="str">
        <f t="shared" si="2"/>
        <v/>
      </c>
      <c r="M74" s="127" t="str">
        <f t="shared" si="4"/>
        <v/>
      </c>
      <c r="N74" s="128" t="str">
        <f t="shared" si="5"/>
        <v/>
      </c>
      <c r="O74" s="94" t="str">
        <f t="shared" si="3"/>
        <v/>
      </c>
      <c r="P74" s="64"/>
      <c r="Q74" s="65"/>
      <c r="R74" s="66"/>
    </row>
    <row r="75" spans="3:18" ht="30" customHeight="1" x14ac:dyDescent="0.15">
      <c r="C75" s="24">
        <v>59</v>
      </c>
      <c r="D75" s="19"/>
      <c r="E75" s="56"/>
      <c r="F75" s="70"/>
      <c r="G75" s="19"/>
      <c r="H75" s="20"/>
      <c r="I75" s="26"/>
      <c r="J75" s="24"/>
      <c r="K75" s="24"/>
      <c r="L75" s="114" t="str">
        <f t="shared" si="2"/>
        <v/>
      </c>
      <c r="M75" s="127" t="str">
        <f t="shared" si="4"/>
        <v/>
      </c>
      <c r="N75" s="128" t="str">
        <f t="shared" si="5"/>
        <v/>
      </c>
      <c r="O75" s="94" t="str">
        <f t="shared" si="3"/>
        <v/>
      </c>
      <c r="P75" s="64"/>
      <c r="Q75" s="65"/>
      <c r="R75" s="66"/>
    </row>
    <row r="76" spans="3:18" ht="30" customHeight="1" x14ac:dyDescent="0.15">
      <c r="C76" s="25">
        <v>60</v>
      </c>
      <c r="D76" s="15"/>
      <c r="E76" s="58"/>
      <c r="F76" s="73"/>
      <c r="G76" s="15"/>
      <c r="H76" s="21"/>
      <c r="I76" s="28"/>
      <c r="J76" s="25"/>
      <c r="K76" s="25"/>
      <c r="L76" s="106" t="str">
        <f t="shared" si="2"/>
        <v/>
      </c>
      <c r="M76" s="129" t="str">
        <f t="shared" si="4"/>
        <v/>
      </c>
      <c r="N76" s="130" t="str">
        <f t="shared" si="5"/>
        <v/>
      </c>
      <c r="O76" s="96" t="str">
        <f t="shared" si="3"/>
        <v/>
      </c>
      <c r="P76" s="64"/>
      <c r="Q76" s="65"/>
      <c r="R76" s="66"/>
    </row>
    <row r="77" spans="3:18" ht="30" customHeight="1" x14ac:dyDescent="0.15">
      <c r="C77" s="23">
        <v>61</v>
      </c>
      <c r="D77" s="40"/>
      <c r="E77" s="55"/>
      <c r="F77" s="69"/>
      <c r="G77" s="17"/>
      <c r="H77" s="18"/>
      <c r="I77" s="27"/>
      <c r="J77" s="23"/>
      <c r="K77" s="112"/>
      <c r="L77" s="107" t="str">
        <f t="shared" si="2"/>
        <v/>
      </c>
      <c r="M77" s="125" t="str">
        <f t="shared" si="4"/>
        <v/>
      </c>
      <c r="N77" s="126" t="str">
        <f t="shared" si="5"/>
        <v/>
      </c>
      <c r="O77" s="95" t="str">
        <f t="shared" si="3"/>
        <v/>
      </c>
      <c r="P77" s="64"/>
      <c r="Q77" s="65"/>
      <c r="R77" s="66"/>
    </row>
    <row r="78" spans="3:18" ht="30" customHeight="1" x14ac:dyDescent="0.15">
      <c r="C78" s="24">
        <v>62</v>
      </c>
      <c r="D78" s="19"/>
      <c r="E78" s="56"/>
      <c r="F78" s="70"/>
      <c r="G78" s="19"/>
      <c r="H78" s="20"/>
      <c r="I78" s="26"/>
      <c r="J78" s="24"/>
      <c r="K78" s="24"/>
      <c r="L78" s="107" t="str">
        <f t="shared" si="2"/>
        <v/>
      </c>
      <c r="M78" s="127" t="str">
        <f t="shared" si="4"/>
        <v/>
      </c>
      <c r="N78" s="128" t="str">
        <f t="shared" si="5"/>
        <v/>
      </c>
      <c r="O78" s="94" t="str">
        <f t="shared" si="3"/>
        <v/>
      </c>
      <c r="P78" s="64"/>
      <c r="Q78" s="65"/>
      <c r="R78" s="66"/>
    </row>
    <row r="79" spans="3:18" ht="30" customHeight="1" x14ac:dyDescent="0.15">
      <c r="C79" s="24">
        <v>63</v>
      </c>
      <c r="D79" s="19"/>
      <c r="E79" s="56"/>
      <c r="F79" s="70"/>
      <c r="G79" s="19"/>
      <c r="H79" s="20"/>
      <c r="I79" s="26"/>
      <c r="J79" s="24"/>
      <c r="K79" s="46"/>
      <c r="L79" s="107" t="str">
        <f t="shared" si="2"/>
        <v/>
      </c>
      <c r="M79" s="127" t="str">
        <f t="shared" si="4"/>
        <v/>
      </c>
      <c r="N79" s="128" t="str">
        <f t="shared" si="5"/>
        <v/>
      </c>
      <c r="O79" s="94" t="str">
        <f t="shared" si="3"/>
        <v/>
      </c>
      <c r="P79" s="64"/>
      <c r="Q79" s="65"/>
      <c r="R79" s="66"/>
    </row>
    <row r="80" spans="3:18" ht="30" customHeight="1" x14ac:dyDescent="0.15">
      <c r="C80" s="24">
        <v>64</v>
      </c>
      <c r="D80" s="19"/>
      <c r="E80" s="56"/>
      <c r="F80" s="70"/>
      <c r="G80" s="19"/>
      <c r="H80" s="20"/>
      <c r="I80" s="26"/>
      <c r="J80" s="24"/>
      <c r="K80" s="46"/>
      <c r="L80" s="107" t="str">
        <f t="shared" si="2"/>
        <v/>
      </c>
      <c r="M80" s="127" t="str">
        <f t="shared" si="4"/>
        <v/>
      </c>
      <c r="N80" s="128" t="str">
        <f t="shared" si="5"/>
        <v/>
      </c>
      <c r="O80" s="94" t="str">
        <f t="shared" si="3"/>
        <v/>
      </c>
      <c r="P80" s="64"/>
      <c r="Q80" s="65"/>
      <c r="R80" s="66"/>
    </row>
    <row r="81" spans="3:18" ht="30" customHeight="1" x14ac:dyDescent="0.15">
      <c r="C81" s="43">
        <v>65</v>
      </c>
      <c r="D81" s="44"/>
      <c r="E81" s="57"/>
      <c r="F81" s="71"/>
      <c r="G81" s="44"/>
      <c r="H81" s="45"/>
      <c r="I81" s="42"/>
      <c r="J81" s="43"/>
      <c r="K81" s="25"/>
      <c r="L81" s="106" t="str">
        <f t="shared" si="2"/>
        <v/>
      </c>
      <c r="M81" s="129" t="str">
        <f t="shared" ref="M81:M116" si="6">IF(OR(G81&gt;15,G81&lt;1),"",IF(G81="","",VLOOKUP(G81,$P$17:$Q$29,2)))</f>
        <v/>
      </c>
      <c r="N81" s="130" t="str">
        <f t="shared" ref="N81:N116" si="7">IF(OR(H81&lt;1,H81&gt;15),"",IF(H81="","",VLOOKUP(H81,$P$17:$Q$29,2)))</f>
        <v/>
      </c>
      <c r="O81" s="96" t="str">
        <f t="shared" si="3"/>
        <v/>
      </c>
      <c r="P81" s="64"/>
      <c r="Q81" s="65"/>
      <c r="R81" s="66"/>
    </row>
    <row r="82" spans="3:18" ht="30" customHeight="1" x14ac:dyDescent="0.15">
      <c r="C82" s="39">
        <v>66</v>
      </c>
      <c r="D82" s="40"/>
      <c r="E82" s="55"/>
      <c r="F82" s="72"/>
      <c r="G82" s="40"/>
      <c r="H82" s="41"/>
      <c r="I82" s="27"/>
      <c r="J82" s="39"/>
      <c r="K82" s="46"/>
      <c r="L82" s="107" t="str">
        <f t="shared" ref="L82:L116" si="8">IF(G82=4,$L$16,IF(G82=9,$L$16,IF(G82=12,$L$16,IF(H82=4,$L$16,IF(H82=9,$L$16,IF(H82=12,$L$16,""))))))</f>
        <v/>
      </c>
      <c r="M82" s="125" t="str">
        <f t="shared" si="6"/>
        <v/>
      </c>
      <c r="N82" s="126" t="str">
        <f t="shared" si="7"/>
        <v/>
      </c>
      <c r="O82" s="95" t="str">
        <f t="shared" ref="O82:O116" si="9">IF(G82=4,$P$15,IF(G82=9,$P$15,IF(G82=12,$P$15,IF(H82=4,$P$15,IF(H82=9,$P$15,IF(H82=12,$P$15,""))))))</f>
        <v/>
      </c>
      <c r="P82" s="64"/>
      <c r="Q82" s="65"/>
      <c r="R82" s="66"/>
    </row>
    <row r="83" spans="3:18" ht="30" customHeight="1" x14ac:dyDescent="0.15">
      <c r="C83" s="24">
        <v>67</v>
      </c>
      <c r="D83" s="19"/>
      <c r="E83" s="56"/>
      <c r="F83" s="70"/>
      <c r="G83" s="19"/>
      <c r="H83" s="20"/>
      <c r="I83" s="26"/>
      <c r="J83" s="24"/>
      <c r="K83" s="46"/>
      <c r="L83" s="107" t="str">
        <f t="shared" si="8"/>
        <v/>
      </c>
      <c r="M83" s="127" t="str">
        <f t="shared" si="6"/>
        <v/>
      </c>
      <c r="N83" s="128" t="str">
        <f t="shared" si="7"/>
        <v/>
      </c>
      <c r="O83" s="94" t="str">
        <f t="shared" si="9"/>
        <v/>
      </c>
      <c r="P83" s="64"/>
      <c r="Q83" s="65"/>
      <c r="R83" s="66"/>
    </row>
    <row r="84" spans="3:18" ht="30" customHeight="1" x14ac:dyDescent="0.15">
      <c r="C84" s="24">
        <v>68</v>
      </c>
      <c r="D84" s="19"/>
      <c r="E84" s="56"/>
      <c r="F84" s="70"/>
      <c r="G84" s="19"/>
      <c r="H84" s="20"/>
      <c r="I84" s="26"/>
      <c r="J84" s="24"/>
      <c r="K84" s="46"/>
      <c r="L84" s="107" t="str">
        <f t="shared" si="8"/>
        <v/>
      </c>
      <c r="M84" s="127" t="str">
        <f t="shared" si="6"/>
        <v/>
      </c>
      <c r="N84" s="128" t="str">
        <f t="shared" si="7"/>
        <v/>
      </c>
      <c r="O84" s="94" t="str">
        <f t="shared" si="9"/>
        <v/>
      </c>
      <c r="P84" s="64"/>
      <c r="Q84" s="65"/>
      <c r="R84" s="66"/>
    </row>
    <row r="85" spans="3:18" ht="30" customHeight="1" x14ac:dyDescent="0.15">
      <c r="C85" s="24">
        <v>69</v>
      </c>
      <c r="D85" s="19"/>
      <c r="E85" s="56"/>
      <c r="F85" s="70"/>
      <c r="G85" s="19"/>
      <c r="H85" s="20"/>
      <c r="I85" s="26"/>
      <c r="J85" s="24"/>
      <c r="K85" s="46"/>
      <c r="L85" s="107" t="str">
        <f t="shared" si="8"/>
        <v/>
      </c>
      <c r="M85" s="127" t="str">
        <f t="shared" si="6"/>
        <v/>
      </c>
      <c r="N85" s="128" t="str">
        <f t="shared" si="7"/>
        <v/>
      </c>
      <c r="O85" s="94" t="str">
        <f t="shared" si="9"/>
        <v/>
      </c>
      <c r="P85" s="64"/>
      <c r="Q85" s="65"/>
      <c r="R85" s="66"/>
    </row>
    <row r="86" spans="3:18" ht="30" customHeight="1" x14ac:dyDescent="0.15">
      <c r="C86" s="25">
        <v>70</v>
      </c>
      <c r="D86" s="15"/>
      <c r="E86" s="58"/>
      <c r="F86" s="73"/>
      <c r="G86" s="15"/>
      <c r="H86" s="21"/>
      <c r="I86" s="28"/>
      <c r="J86" s="25"/>
      <c r="K86" s="25"/>
      <c r="L86" s="106" t="str">
        <f t="shared" si="8"/>
        <v/>
      </c>
      <c r="M86" s="129" t="str">
        <f t="shared" si="6"/>
        <v/>
      </c>
      <c r="N86" s="130" t="str">
        <f t="shared" si="7"/>
        <v/>
      </c>
      <c r="O86" s="96" t="str">
        <f t="shared" si="9"/>
        <v/>
      </c>
      <c r="P86" s="64"/>
      <c r="Q86" s="65"/>
      <c r="R86" s="66"/>
    </row>
    <row r="87" spans="3:18" ht="30" customHeight="1" x14ac:dyDescent="0.15">
      <c r="C87" s="23">
        <v>71</v>
      </c>
      <c r="D87" s="40"/>
      <c r="E87" s="55"/>
      <c r="F87" s="69"/>
      <c r="G87" s="17"/>
      <c r="H87" s="18"/>
      <c r="I87" s="27"/>
      <c r="J87" s="23"/>
      <c r="K87" s="112"/>
      <c r="L87" s="107" t="str">
        <f t="shared" si="8"/>
        <v/>
      </c>
      <c r="M87" s="125" t="str">
        <f t="shared" si="6"/>
        <v/>
      </c>
      <c r="N87" s="126" t="str">
        <f t="shared" si="7"/>
        <v/>
      </c>
      <c r="O87" s="95" t="str">
        <f t="shared" si="9"/>
        <v/>
      </c>
      <c r="P87" s="64"/>
      <c r="Q87" s="65"/>
      <c r="R87" s="66"/>
    </row>
    <row r="88" spans="3:18" ht="30" customHeight="1" x14ac:dyDescent="0.15">
      <c r="C88" s="24">
        <v>72</v>
      </c>
      <c r="D88" s="19"/>
      <c r="E88" s="56"/>
      <c r="F88" s="70"/>
      <c r="G88" s="19"/>
      <c r="H88" s="20"/>
      <c r="I88" s="26"/>
      <c r="J88" s="24"/>
      <c r="K88" s="24"/>
      <c r="L88" s="107" t="str">
        <f t="shared" si="8"/>
        <v/>
      </c>
      <c r="M88" s="127" t="str">
        <f t="shared" si="6"/>
        <v/>
      </c>
      <c r="N88" s="128" t="str">
        <f t="shared" si="7"/>
        <v/>
      </c>
      <c r="O88" s="94" t="str">
        <f t="shared" si="9"/>
        <v/>
      </c>
      <c r="P88" s="64"/>
      <c r="Q88" s="65"/>
      <c r="R88" s="66"/>
    </row>
    <row r="89" spans="3:18" ht="30" customHeight="1" x14ac:dyDescent="0.15">
      <c r="C89" s="24">
        <v>73</v>
      </c>
      <c r="D89" s="19"/>
      <c r="E89" s="56"/>
      <c r="F89" s="70"/>
      <c r="G89" s="19"/>
      <c r="H89" s="20"/>
      <c r="I89" s="26"/>
      <c r="J89" s="24"/>
      <c r="K89" s="46"/>
      <c r="L89" s="107" t="str">
        <f t="shared" si="8"/>
        <v/>
      </c>
      <c r="M89" s="127" t="str">
        <f t="shared" si="6"/>
        <v/>
      </c>
      <c r="N89" s="128" t="str">
        <f t="shared" si="7"/>
        <v/>
      </c>
      <c r="O89" s="94" t="str">
        <f t="shared" si="9"/>
        <v/>
      </c>
      <c r="P89" s="64"/>
      <c r="Q89" s="65"/>
      <c r="R89" s="66"/>
    </row>
    <row r="90" spans="3:18" ht="30" customHeight="1" x14ac:dyDescent="0.15">
      <c r="C90" s="24">
        <v>74</v>
      </c>
      <c r="D90" s="19"/>
      <c r="E90" s="56"/>
      <c r="F90" s="70"/>
      <c r="G90" s="19"/>
      <c r="H90" s="20"/>
      <c r="I90" s="26"/>
      <c r="J90" s="24"/>
      <c r="K90" s="46"/>
      <c r="L90" s="107" t="str">
        <f t="shared" si="8"/>
        <v/>
      </c>
      <c r="M90" s="127" t="str">
        <f t="shared" si="6"/>
        <v/>
      </c>
      <c r="N90" s="128" t="str">
        <f t="shared" si="7"/>
        <v/>
      </c>
      <c r="O90" s="94" t="str">
        <f t="shared" si="9"/>
        <v/>
      </c>
      <c r="P90" s="64"/>
      <c r="Q90" s="65"/>
      <c r="R90" s="66"/>
    </row>
    <row r="91" spans="3:18" ht="30" customHeight="1" x14ac:dyDescent="0.15">
      <c r="C91" s="43">
        <v>75</v>
      </c>
      <c r="D91" s="44"/>
      <c r="E91" s="57"/>
      <c r="F91" s="71"/>
      <c r="G91" s="44"/>
      <c r="H91" s="45"/>
      <c r="I91" s="42"/>
      <c r="J91" s="43"/>
      <c r="K91" s="43"/>
      <c r="L91" s="106" t="str">
        <f t="shared" si="8"/>
        <v/>
      </c>
      <c r="M91" s="129" t="str">
        <f t="shared" si="6"/>
        <v/>
      </c>
      <c r="N91" s="130" t="str">
        <f t="shared" si="7"/>
        <v/>
      </c>
      <c r="O91" s="96" t="str">
        <f t="shared" si="9"/>
        <v/>
      </c>
      <c r="P91" s="64"/>
      <c r="Q91" s="65"/>
      <c r="R91" s="66"/>
    </row>
    <row r="92" spans="3:18" ht="30" customHeight="1" x14ac:dyDescent="0.15">
      <c r="C92" s="39">
        <v>76</v>
      </c>
      <c r="D92" s="40"/>
      <c r="E92" s="55"/>
      <c r="F92" s="72"/>
      <c r="G92" s="40"/>
      <c r="H92" s="41"/>
      <c r="I92" s="27"/>
      <c r="J92" s="39"/>
      <c r="K92" s="39"/>
      <c r="L92" s="107" t="str">
        <f t="shared" si="8"/>
        <v/>
      </c>
      <c r="M92" s="125" t="str">
        <f t="shared" si="6"/>
        <v/>
      </c>
      <c r="N92" s="126" t="str">
        <f t="shared" si="7"/>
        <v/>
      </c>
      <c r="O92" s="95" t="str">
        <f t="shared" si="9"/>
        <v/>
      </c>
      <c r="P92" s="64"/>
      <c r="Q92" s="65"/>
      <c r="R92" s="66"/>
    </row>
    <row r="93" spans="3:18" ht="30" customHeight="1" x14ac:dyDescent="0.15">
      <c r="C93" s="24">
        <v>77</v>
      </c>
      <c r="D93" s="19"/>
      <c r="E93" s="56"/>
      <c r="F93" s="70"/>
      <c r="G93" s="19"/>
      <c r="H93" s="20"/>
      <c r="I93" s="26"/>
      <c r="J93" s="24"/>
      <c r="K93" s="46"/>
      <c r="L93" s="107" t="str">
        <f t="shared" si="8"/>
        <v/>
      </c>
      <c r="M93" s="127" t="str">
        <f t="shared" si="6"/>
        <v/>
      </c>
      <c r="N93" s="128" t="str">
        <f t="shared" si="7"/>
        <v/>
      </c>
      <c r="O93" s="94" t="str">
        <f t="shared" si="9"/>
        <v/>
      </c>
      <c r="P93" s="64"/>
      <c r="Q93" s="65"/>
      <c r="R93" s="66"/>
    </row>
    <row r="94" spans="3:18" ht="30" customHeight="1" x14ac:dyDescent="0.15">
      <c r="C94" s="24">
        <v>78</v>
      </c>
      <c r="D94" s="19"/>
      <c r="E94" s="56"/>
      <c r="F94" s="70"/>
      <c r="G94" s="19"/>
      <c r="H94" s="20"/>
      <c r="I94" s="26"/>
      <c r="J94" s="24"/>
      <c r="K94" s="46"/>
      <c r="L94" s="107" t="str">
        <f t="shared" si="8"/>
        <v/>
      </c>
      <c r="M94" s="127" t="str">
        <f t="shared" si="6"/>
        <v/>
      </c>
      <c r="N94" s="128" t="str">
        <f t="shared" si="7"/>
        <v/>
      </c>
      <c r="O94" s="94" t="str">
        <f t="shared" si="9"/>
        <v/>
      </c>
      <c r="P94" s="64"/>
      <c r="Q94" s="65"/>
      <c r="R94" s="66"/>
    </row>
    <row r="95" spans="3:18" ht="30" customHeight="1" x14ac:dyDescent="0.15">
      <c r="C95" s="24">
        <v>79</v>
      </c>
      <c r="D95" s="19"/>
      <c r="E95" s="56"/>
      <c r="F95" s="70"/>
      <c r="G95" s="19"/>
      <c r="H95" s="20"/>
      <c r="I95" s="26"/>
      <c r="J95" s="24"/>
      <c r="K95" s="46"/>
      <c r="L95" s="107" t="str">
        <f t="shared" si="8"/>
        <v/>
      </c>
      <c r="M95" s="127" t="str">
        <f t="shared" si="6"/>
        <v/>
      </c>
      <c r="N95" s="128" t="str">
        <f t="shared" si="7"/>
        <v/>
      </c>
      <c r="O95" s="94" t="str">
        <f t="shared" si="9"/>
        <v/>
      </c>
      <c r="P95" s="64"/>
      <c r="Q95" s="65"/>
      <c r="R95" s="66"/>
    </row>
    <row r="96" spans="3:18" ht="30" customHeight="1" x14ac:dyDescent="0.15">
      <c r="C96" s="25">
        <v>80</v>
      </c>
      <c r="D96" s="15"/>
      <c r="E96" s="58"/>
      <c r="F96" s="73"/>
      <c r="G96" s="15"/>
      <c r="H96" s="21"/>
      <c r="I96" s="28"/>
      <c r="J96" s="25"/>
      <c r="K96" s="25"/>
      <c r="L96" s="106" t="str">
        <f t="shared" si="8"/>
        <v/>
      </c>
      <c r="M96" s="129" t="str">
        <f t="shared" si="6"/>
        <v/>
      </c>
      <c r="N96" s="130" t="str">
        <f t="shared" si="7"/>
        <v/>
      </c>
      <c r="O96" s="96" t="str">
        <f t="shared" si="9"/>
        <v/>
      </c>
      <c r="P96" s="64"/>
      <c r="Q96" s="65"/>
      <c r="R96" s="66"/>
    </row>
    <row r="97" spans="3:18" ht="30" customHeight="1" x14ac:dyDescent="0.15">
      <c r="C97" s="23">
        <v>81</v>
      </c>
      <c r="D97" s="40"/>
      <c r="E97" s="55"/>
      <c r="F97" s="69"/>
      <c r="G97" s="17"/>
      <c r="H97" s="18"/>
      <c r="I97" s="27"/>
      <c r="J97" s="23"/>
      <c r="K97" s="112"/>
      <c r="L97" s="115" t="str">
        <f t="shared" si="8"/>
        <v/>
      </c>
      <c r="M97" s="131" t="str">
        <f t="shared" si="6"/>
        <v/>
      </c>
      <c r="N97" s="132" t="str">
        <f t="shared" si="7"/>
        <v/>
      </c>
      <c r="O97" s="95" t="str">
        <f t="shared" si="9"/>
        <v/>
      </c>
      <c r="P97" s="64"/>
      <c r="Q97" s="65"/>
      <c r="R97" s="66"/>
    </row>
    <row r="98" spans="3:18" ht="30" customHeight="1" x14ac:dyDescent="0.15">
      <c r="C98" s="24">
        <v>82</v>
      </c>
      <c r="D98" s="19"/>
      <c r="E98" s="56"/>
      <c r="F98" s="70"/>
      <c r="G98" s="19"/>
      <c r="H98" s="20"/>
      <c r="I98" s="26"/>
      <c r="J98" s="24"/>
      <c r="K98" s="24"/>
      <c r="L98" s="114" t="str">
        <f t="shared" si="8"/>
        <v/>
      </c>
      <c r="M98" s="127" t="str">
        <f t="shared" si="6"/>
        <v/>
      </c>
      <c r="N98" s="128" t="str">
        <f t="shared" si="7"/>
        <v/>
      </c>
      <c r="O98" s="94" t="str">
        <f t="shared" si="9"/>
        <v/>
      </c>
      <c r="P98" s="64"/>
      <c r="Q98" s="65"/>
      <c r="R98" s="66"/>
    </row>
    <row r="99" spans="3:18" ht="30" customHeight="1" x14ac:dyDescent="0.15">
      <c r="C99" s="24">
        <v>83</v>
      </c>
      <c r="D99" s="19"/>
      <c r="E99" s="56"/>
      <c r="F99" s="70"/>
      <c r="G99" s="19"/>
      <c r="H99" s="20"/>
      <c r="I99" s="26"/>
      <c r="J99" s="24"/>
      <c r="K99" s="46"/>
      <c r="L99" s="107" t="str">
        <f t="shared" si="8"/>
        <v/>
      </c>
      <c r="M99" s="127" t="str">
        <f t="shared" si="6"/>
        <v/>
      </c>
      <c r="N99" s="128" t="str">
        <f t="shared" si="7"/>
        <v/>
      </c>
      <c r="O99" s="94" t="str">
        <f t="shared" si="9"/>
        <v/>
      </c>
      <c r="P99" s="64"/>
      <c r="Q99" s="65"/>
      <c r="R99" s="66"/>
    </row>
    <row r="100" spans="3:18" ht="30" customHeight="1" x14ac:dyDescent="0.15">
      <c r="C100" s="24">
        <v>84</v>
      </c>
      <c r="D100" s="19"/>
      <c r="E100" s="56"/>
      <c r="F100" s="70"/>
      <c r="G100" s="19"/>
      <c r="H100" s="20"/>
      <c r="I100" s="26"/>
      <c r="J100" s="24"/>
      <c r="K100" s="46"/>
      <c r="L100" s="107" t="str">
        <f t="shared" si="8"/>
        <v/>
      </c>
      <c r="M100" s="127" t="str">
        <f t="shared" si="6"/>
        <v/>
      </c>
      <c r="N100" s="128" t="str">
        <f t="shared" si="7"/>
        <v/>
      </c>
      <c r="O100" s="94" t="str">
        <f t="shared" si="9"/>
        <v/>
      </c>
      <c r="P100" s="64"/>
      <c r="Q100" s="65"/>
      <c r="R100" s="66"/>
    </row>
    <row r="101" spans="3:18" ht="30" customHeight="1" x14ac:dyDescent="0.15">
      <c r="C101" s="43">
        <v>85</v>
      </c>
      <c r="D101" s="44"/>
      <c r="E101" s="57"/>
      <c r="F101" s="71"/>
      <c r="G101" s="44"/>
      <c r="H101" s="45"/>
      <c r="I101" s="42"/>
      <c r="J101" s="43"/>
      <c r="K101" s="25"/>
      <c r="L101" s="106" t="str">
        <f t="shared" si="8"/>
        <v/>
      </c>
      <c r="M101" s="129" t="str">
        <f t="shared" si="6"/>
        <v/>
      </c>
      <c r="N101" s="130" t="str">
        <f t="shared" si="7"/>
        <v/>
      </c>
      <c r="O101" s="96" t="str">
        <f t="shared" si="9"/>
        <v/>
      </c>
      <c r="P101" s="64"/>
      <c r="Q101" s="65"/>
      <c r="R101" s="66"/>
    </row>
    <row r="102" spans="3:18" ht="30" customHeight="1" x14ac:dyDescent="0.15">
      <c r="C102" s="39">
        <v>86</v>
      </c>
      <c r="D102" s="40"/>
      <c r="E102" s="55"/>
      <c r="F102" s="72"/>
      <c r="G102" s="40"/>
      <c r="H102" s="41"/>
      <c r="I102" s="27"/>
      <c r="J102" s="39"/>
      <c r="K102" s="46"/>
      <c r="L102" s="107" t="str">
        <f t="shared" si="8"/>
        <v/>
      </c>
      <c r="M102" s="125" t="str">
        <f t="shared" si="6"/>
        <v/>
      </c>
      <c r="N102" s="126" t="str">
        <f t="shared" si="7"/>
        <v/>
      </c>
      <c r="O102" s="95" t="str">
        <f t="shared" si="9"/>
        <v/>
      </c>
      <c r="P102" s="64"/>
      <c r="Q102" s="65"/>
      <c r="R102" s="66"/>
    </row>
    <row r="103" spans="3:18" ht="30" customHeight="1" x14ac:dyDescent="0.15">
      <c r="C103" s="24">
        <v>87</v>
      </c>
      <c r="D103" s="19"/>
      <c r="E103" s="56"/>
      <c r="F103" s="70"/>
      <c r="G103" s="19"/>
      <c r="H103" s="20"/>
      <c r="I103" s="26"/>
      <c r="J103" s="24"/>
      <c r="K103" s="46"/>
      <c r="L103" s="107" t="str">
        <f t="shared" si="8"/>
        <v/>
      </c>
      <c r="M103" s="127" t="str">
        <f t="shared" si="6"/>
        <v/>
      </c>
      <c r="N103" s="128" t="str">
        <f t="shared" si="7"/>
        <v/>
      </c>
      <c r="O103" s="94" t="str">
        <f t="shared" si="9"/>
        <v/>
      </c>
      <c r="P103" s="64"/>
      <c r="Q103" s="65"/>
      <c r="R103" s="66"/>
    </row>
    <row r="104" spans="3:18" ht="30" customHeight="1" x14ac:dyDescent="0.15">
      <c r="C104" s="24">
        <v>88</v>
      </c>
      <c r="D104" s="19"/>
      <c r="E104" s="56"/>
      <c r="F104" s="70"/>
      <c r="G104" s="19"/>
      <c r="H104" s="20"/>
      <c r="I104" s="26"/>
      <c r="J104" s="24"/>
      <c r="K104" s="46"/>
      <c r="L104" s="107" t="str">
        <f t="shared" si="8"/>
        <v/>
      </c>
      <c r="M104" s="127" t="str">
        <f t="shared" si="6"/>
        <v/>
      </c>
      <c r="N104" s="128" t="str">
        <f t="shared" si="7"/>
        <v/>
      </c>
      <c r="O104" s="94" t="str">
        <f t="shared" si="9"/>
        <v/>
      </c>
      <c r="P104" s="64"/>
      <c r="Q104" s="65"/>
      <c r="R104" s="66"/>
    </row>
    <row r="105" spans="3:18" ht="30" customHeight="1" x14ac:dyDescent="0.15">
      <c r="C105" s="24">
        <v>89</v>
      </c>
      <c r="D105" s="19"/>
      <c r="E105" s="56"/>
      <c r="F105" s="70"/>
      <c r="G105" s="19"/>
      <c r="H105" s="20"/>
      <c r="I105" s="26"/>
      <c r="J105" s="24"/>
      <c r="K105" s="46"/>
      <c r="L105" s="107" t="str">
        <f t="shared" si="8"/>
        <v/>
      </c>
      <c r="M105" s="127" t="str">
        <f t="shared" si="6"/>
        <v/>
      </c>
      <c r="N105" s="128" t="str">
        <f t="shared" si="7"/>
        <v/>
      </c>
      <c r="O105" s="94" t="str">
        <f t="shared" si="9"/>
        <v/>
      </c>
      <c r="P105" s="64"/>
      <c r="Q105" s="65"/>
      <c r="R105" s="66"/>
    </row>
    <row r="106" spans="3:18" ht="30" customHeight="1" x14ac:dyDescent="0.15">
      <c r="C106" s="25">
        <v>90</v>
      </c>
      <c r="D106" s="15"/>
      <c r="E106" s="58"/>
      <c r="F106" s="73"/>
      <c r="G106" s="15"/>
      <c r="H106" s="21"/>
      <c r="I106" s="28"/>
      <c r="J106" s="25"/>
      <c r="K106" s="25"/>
      <c r="L106" s="106" t="str">
        <f t="shared" si="8"/>
        <v/>
      </c>
      <c r="M106" s="129" t="str">
        <f t="shared" si="6"/>
        <v/>
      </c>
      <c r="N106" s="130" t="str">
        <f t="shared" si="7"/>
        <v/>
      </c>
      <c r="O106" s="96" t="str">
        <f t="shared" si="9"/>
        <v/>
      </c>
      <c r="P106" s="64"/>
      <c r="Q106" s="65"/>
      <c r="R106" s="66"/>
    </row>
    <row r="107" spans="3:18" ht="30" customHeight="1" x14ac:dyDescent="0.15">
      <c r="C107" s="23">
        <v>91</v>
      </c>
      <c r="D107" s="40"/>
      <c r="E107" s="55"/>
      <c r="F107" s="69"/>
      <c r="G107" s="17"/>
      <c r="H107" s="18"/>
      <c r="I107" s="110"/>
      <c r="J107" s="23"/>
      <c r="K107" s="112"/>
      <c r="L107" s="115" t="str">
        <f t="shared" si="8"/>
        <v/>
      </c>
      <c r="M107" s="131" t="str">
        <f t="shared" si="6"/>
        <v/>
      </c>
      <c r="N107" s="126" t="str">
        <f t="shared" si="7"/>
        <v/>
      </c>
      <c r="O107" s="95" t="str">
        <f t="shared" si="9"/>
        <v/>
      </c>
      <c r="P107" s="64"/>
      <c r="Q107" s="65"/>
      <c r="R107" s="66"/>
    </row>
    <row r="108" spans="3:18" ht="30" customHeight="1" x14ac:dyDescent="0.15">
      <c r="C108" s="24">
        <v>92</v>
      </c>
      <c r="D108" s="19"/>
      <c r="E108" s="56"/>
      <c r="F108" s="70"/>
      <c r="G108" s="19"/>
      <c r="H108" s="20"/>
      <c r="I108" s="26"/>
      <c r="J108" s="24"/>
      <c r="K108" s="24"/>
      <c r="L108" s="114" t="str">
        <f t="shared" si="8"/>
        <v/>
      </c>
      <c r="M108" s="127" t="str">
        <f t="shared" si="6"/>
        <v/>
      </c>
      <c r="N108" s="128" t="str">
        <f t="shared" si="7"/>
        <v/>
      </c>
      <c r="O108" s="94" t="str">
        <f t="shared" si="9"/>
        <v/>
      </c>
      <c r="P108" s="64"/>
      <c r="Q108" s="65"/>
      <c r="R108" s="66"/>
    </row>
    <row r="109" spans="3:18" ht="30" customHeight="1" x14ac:dyDescent="0.15">
      <c r="C109" s="24">
        <v>93</v>
      </c>
      <c r="D109" s="19"/>
      <c r="E109" s="56"/>
      <c r="F109" s="70"/>
      <c r="G109" s="19"/>
      <c r="H109" s="20"/>
      <c r="I109" s="26"/>
      <c r="J109" s="24"/>
      <c r="K109" s="46"/>
      <c r="L109" s="107" t="str">
        <f t="shared" si="8"/>
        <v/>
      </c>
      <c r="M109" s="127" t="str">
        <f t="shared" si="6"/>
        <v/>
      </c>
      <c r="N109" s="128" t="str">
        <f t="shared" si="7"/>
        <v/>
      </c>
      <c r="O109" s="94" t="str">
        <f t="shared" si="9"/>
        <v/>
      </c>
      <c r="P109" s="64"/>
      <c r="Q109" s="65"/>
      <c r="R109" s="66"/>
    </row>
    <row r="110" spans="3:18" ht="30" customHeight="1" x14ac:dyDescent="0.15">
      <c r="C110" s="24">
        <v>94</v>
      </c>
      <c r="D110" s="19"/>
      <c r="E110" s="56"/>
      <c r="F110" s="70"/>
      <c r="G110" s="19"/>
      <c r="H110" s="20"/>
      <c r="I110" s="26"/>
      <c r="J110" s="24"/>
      <c r="K110" s="46"/>
      <c r="L110" s="107" t="str">
        <f t="shared" si="8"/>
        <v/>
      </c>
      <c r="M110" s="127" t="str">
        <f t="shared" si="6"/>
        <v/>
      </c>
      <c r="N110" s="128" t="str">
        <f t="shared" si="7"/>
        <v/>
      </c>
      <c r="O110" s="94" t="str">
        <f t="shared" si="9"/>
        <v/>
      </c>
      <c r="P110" s="64"/>
      <c r="Q110" s="65"/>
      <c r="R110" s="66"/>
    </row>
    <row r="111" spans="3:18" ht="30" customHeight="1" x14ac:dyDescent="0.15">
      <c r="C111" s="43">
        <v>95</v>
      </c>
      <c r="D111" s="44"/>
      <c r="E111" s="57"/>
      <c r="F111" s="71"/>
      <c r="G111" s="44"/>
      <c r="H111" s="45"/>
      <c r="I111" s="42"/>
      <c r="J111" s="43"/>
      <c r="K111" s="43"/>
      <c r="L111" s="106" t="str">
        <f t="shared" si="8"/>
        <v/>
      </c>
      <c r="M111" s="129" t="str">
        <f t="shared" si="6"/>
        <v/>
      </c>
      <c r="N111" s="130" t="str">
        <f t="shared" si="7"/>
        <v/>
      </c>
      <c r="O111" s="96" t="str">
        <f t="shared" si="9"/>
        <v/>
      </c>
      <c r="P111" s="9"/>
      <c r="Q111" s="65"/>
      <c r="R111" s="66"/>
    </row>
    <row r="112" spans="3:18" ht="30" customHeight="1" x14ac:dyDescent="0.15">
      <c r="C112" s="39">
        <v>96</v>
      </c>
      <c r="D112" s="40"/>
      <c r="E112" s="55"/>
      <c r="F112" s="72"/>
      <c r="G112" s="40"/>
      <c r="H112" s="41"/>
      <c r="I112" s="27"/>
      <c r="J112" s="39"/>
      <c r="K112" s="39"/>
      <c r="L112" s="107" t="str">
        <f t="shared" si="8"/>
        <v/>
      </c>
      <c r="M112" s="125" t="str">
        <f t="shared" si="6"/>
        <v/>
      </c>
      <c r="N112" s="126" t="str">
        <f t="shared" si="7"/>
        <v/>
      </c>
      <c r="O112" s="95" t="str">
        <f t="shared" si="9"/>
        <v/>
      </c>
      <c r="P112" s="9"/>
      <c r="Q112" s="9"/>
      <c r="R112" s="66"/>
    </row>
    <row r="113" spans="3:20" ht="30" customHeight="1" x14ac:dyDescent="0.15">
      <c r="C113" s="24">
        <v>97</v>
      </c>
      <c r="D113" s="19"/>
      <c r="E113" s="56"/>
      <c r="F113" s="70"/>
      <c r="G113" s="19"/>
      <c r="H113" s="20"/>
      <c r="I113" s="26"/>
      <c r="J113" s="24"/>
      <c r="K113" s="46"/>
      <c r="L113" s="107" t="str">
        <f t="shared" si="8"/>
        <v/>
      </c>
      <c r="M113" s="127" t="str">
        <f t="shared" si="6"/>
        <v/>
      </c>
      <c r="N113" s="128" t="str">
        <f t="shared" si="7"/>
        <v/>
      </c>
      <c r="O113" s="94" t="str">
        <f t="shared" si="9"/>
        <v/>
      </c>
      <c r="P113" s="9"/>
      <c r="Q113" s="9"/>
    </row>
    <row r="114" spans="3:20" ht="30" customHeight="1" x14ac:dyDescent="0.15">
      <c r="C114" s="24">
        <v>98</v>
      </c>
      <c r="D114" s="19"/>
      <c r="E114" s="56"/>
      <c r="F114" s="70"/>
      <c r="G114" s="19"/>
      <c r="H114" s="20"/>
      <c r="I114" s="26"/>
      <c r="J114" s="24"/>
      <c r="K114" s="46"/>
      <c r="L114" s="107" t="str">
        <f t="shared" si="8"/>
        <v/>
      </c>
      <c r="M114" s="127" t="str">
        <f t="shared" si="6"/>
        <v/>
      </c>
      <c r="N114" s="128" t="str">
        <f t="shared" si="7"/>
        <v/>
      </c>
      <c r="O114" s="94" t="str">
        <f t="shared" si="9"/>
        <v/>
      </c>
      <c r="P114" s="9"/>
    </row>
    <row r="115" spans="3:20" ht="30" customHeight="1" x14ac:dyDescent="0.15">
      <c r="C115" s="24">
        <v>99</v>
      </c>
      <c r="D115" s="19"/>
      <c r="E115" s="56"/>
      <c r="F115" s="70"/>
      <c r="G115" s="19"/>
      <c r="H115" s="20"/>
      <c r="I115" s="26"/>
      <c r="J115" s="24"/>
      <c r="K115" s="46"/>
      <c r="L115" s="107" t="str">
        <f t="shared" si="8"/>
        <v/>
      </c>
      <c r="M115" s="127" t="str">
        <f t="shared" si="6"/>
        <v/>
      </c>
      <c r="N115" s="128" t="str">
        <f t="shared" si="7"/>
        <v/>
      </c>
      <c r="O115" s="94" t="str">
        <f t="shared" si="9"/>
        <v/>
      </c>
      <c r="P115" s="2"/>
    </row>
    <row r="116" spans="3:20" ht="30" customHeight="1" x14ac:dyDescent="0.15">
      <c r="C116" s="25">
        <v>100</v>
      </c>
      <c r="D116" s="15"/>
      <c r="E116" s="58"/>
      <c r="F116" s="73"/>
      <c r="G116" s="15"/>
      <c r="H116" s="21"/>
      <c r="I116" s="28"/>
      <c r="J116" s="25"/>
      <c r="K116" s="25"/>
      <c r="L116" s="106" t="str">
        <f t="shared" si="8"/>
        <v/>
      </c>
      <c r="M116" s="129" t="str">
        <f t="shared" si="6"/>
        <v/>
      </c>
      <c r="N116" s="130" t="str">
        <f t="shared" si="7"/>
        <v/>
      </c>
      <c r="O116" s="96" t="str">
        <f t="shared" si="9"/>
        <v/>
      </c>
      <c r="P116" s="31"/>
    </row>
    <row r="117" spans="3:20" ht="20.25" customHeight="1" x14ac:dyDescent="0.15">
      <c r="C117" s="83"/>
      <c r="D117" s="2"/>
      <c r="E117" s="2"/>
      <c r="H117" s="48"/>
      <c r="I117" s="48" t="s">
        <v>8</v>
      </c>
      <c r="J117" s="32">
        <f>SUM(I17:I116)</f>
        <v>0</v>
      </c>
      <c r="K117" s="79"/>
      <c r="L117" s="79"/>
      <c r="M117" s="2"/>
      <c r="N117" s="2"/>
      <c r="O117" s="2"/>
      <c r="P117" s="35"/>
      <c r="Q117" s="35"/>
      <c r="R117" s="99"/>
    </row>
    <row r="118" spans="3:20" ht="22.5" customHeight="1" x14ac:dyDescent="0.15">
      <c r="C118" s="16" t="s">
        <v>56</v>
      </c>
      <c r="D118" s="31"/>
      <c r="E118" s="31"/>
      <c r="F118" s="31"/>
      <c r="G118" s="31"/>
      <c r="H118" s="31"/>
      <c r="I118" s="31"/>
      <c r="J118" s="31"/>
      <c r="K118" s="109"/>
      <c r="L118" s="31"/>
      <c r="M118" s="31"/>
      <c r="N118" s="31"/>
      <c r="O118" s="31"/>
      <c r="P118" s="138"/>
      <c r="Q118" s="35"/>
      <c r="R118" s="99"/>
      <c r="S118" s="31"/>
      <c r="T118" s="6"/>
    </row>
    <row r="119" spans="3:20" ht="22.5" customHeight="1" x14ac:dyDescent="0.15">
      <c r="C119" s="12" t="s">
        <v>9</v>
      </c>
      <c r="D119" s="31"/>
      <c r="E119" s="31"/>
      <c r="F119" s="31"/>
      <c r="G119" s="31"/>
      <c r="H119" s="31"/>
      <c r="I119" s="31"/>
      <c r="J119" s="31"/>
      <c r="K119" s="109"/>
      <c r="L119" s="31"/>
      <c r="M119" s="31"/>
      <c r="N119" s="31"/>
      <c r="O119" s="31"/>
      <c r="P119" s="118"/>
      <c r="Q119" s="134"/>
      <c r="S119" s="31"/>
      <c r="T119" s="144"/>
    </row>
    <row r="120" spans="3:20" ht="22.5" customHeight="1" x14ac:dyDescent="0.15">
      <c r="C120" s="12" t="s">
        <v>16</v>
      </c>
      <c r="D120" s="30"/>
      <c r="E120" s="30"/>
      <c r="I120" s="30"/>
      <c r="J120" s="30"/>
      <c r="K120" s="30"/>
      <c r="L120" s="30"/>
      <c r="M120" s="30"/>
      <c r="N120" s="37" t="s">
        <v>32</v>
      </c>
      <c r="O120" s="49"/>
      <c r="P120" s="142"/>
      <c r="Q120" s="143"/>
      <c r="S120" s="30"/>
      <c r="T120" s="6"/>
    </row>
    <row r="121" spans="3:20" ht="22.5" customHeight="1" x14ac:dyDescent="0.15">
      <c r="C121" s="12" t="s">
        <v>45</v>
      </c>
      <c r="D121" s="97"/>
      <c r="E121" s="97"/>
      <c r="F121" s="97"/>
      <c r="G121" s="97"/>
      <c r="H121" s="97"/>
      <c r="I121" s="97"/>
      <c r="J121" s="97"/>
      <c r="K121" s="97"/>
      <c r="L121" s="97"/>
      <c r="M121" s="98"/>
      <c r="N121" s="117" t="s">
        <v>39</v>
      </c>
      <c r="O121" s="133"/>
      <c r="P121" s="120"/>
      <c r="Q121" s="121"/>
      <c r="S121" s="30"/>
      <c r="T121" s="6"/>
    </row>
    <row r="122" spans="3:20" ht="22.5" customHeight="1" x14ac:dyDescent="0.15">
      <c r="C122" s="12" t="s">
        <v>57</v>
      </c>
      <c r="D122" s="4"/>
      <c r="E122" s="4"/>
      <c r="I122" s="4"/>
      <c r="N122" s="117" t="s">
        <v>58</v>
      </c>
      <c r="O122" s="133"/>
      <c r="P122" s="120"/>
      <c r="Q122" s="121"/>
      <c r="S122" s="30"/>
      <c r="T122" s="5" t="s">
        <v>31</v>
      </c>
    </row>
    <row r="123" spans="3:20" ht="23.25" customHeight="1" x14ac:dyDescent="0.15">
      <c r="C123" s="12" t="s">
        <v>44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4"/>
      <c r="N123" s="119" t="s">
        <v>40</v>
      </c>
      <c r="O123" s="120"/>
      <c r="P123" s="99"/>
      <c r="Q123" s="139"/>
      <c r="S123" s="30"/>
      <c r="T123" s="5"/>
    </row>
    <row r="124" spans="3:20" ht="22.5" customHeight="1" x14ac:dyDescent="0.15">
      <c r="D124" s="2"/>
      <c r="E124" s="2"/>
      <c r="I124" s="2"/>
      <c r="N124" s="122" t="s">
        <v>41</v>
      </c>
      <c r="O124" s="123"/>
      <c r="P124" s="140"/>
      <c r="Q124" s="141"/>
      <c r="S124" s="30"/>
      <c r="T124" s="5"/>
    </row>
    <row r="125" spans="3:20" ht="15" customHeight="1" x14ac:dyDescent="0.15">
      <c r="C125" s="2"/>
      <c r="D125" s="2"/>
      <c r="E125" s="2"/>
      <c r="I125" s="2"/>
      <c r="N125" s="99"/>
      <c r="O125" s="99"/>
      <c r="R125" s="35"/>
      <c r="S125" s="30"/>
      <c r="T125" s="5"/>
    </row>
    <row r="126" spans="3:20" x14ac:dyDescent="0.15">
      <c r="S126" s="30"/>
    </row>
    <row r="127" spans="3:20" x14ac:dyDescent="0.15">
      <c r="S127" s="30"/>
    </row>
    <row r="128" spans="3:20" x14ac:dyDescent="0.15">
      <c r="S128" s="30"/>
    </row>
  </sheetData>
  <sheetProtection formatCells="0" formatColumns="0" formatRows="0" insertColumns="0" insertRows="0"/>
  <mergeCells count="16">
    <mergeCell ref="M15:N15"/>
    <mergeCell ref="F10:H10"/>
    <mergeCell ref="F11:H11"/>
    <mergeCell ref="G14:H14"/>
    <mergeCell ref="J14:K14"/>
    <mergeCell ref="C13:E13"/>
    <mergeCell ref="C1:R1"/>
    <mergeCell ref="C7:D7"/>
    <mergeCell ref="D5:H5"/>
    <mergeCell ref="E7:H7"/>
    <mergeCell ref="C3:R3"/>
    <mergeCell ref="N5:R5"/>
    <mergeCell ref="N7:R7"/>
    <mergeCell ref="C9:D9"/>
    <mergeCell ref="C10:D10"/>
    <mergeCell ref="C11:D11"/>
  </mergeCells>
  <phoneticPr fontId="1"/>
  <printOptions horizontalCentered="1"/>
  <pageMargins left="0.35433070866141736" right="0.23622047244094491" top="0" bottom="0" header="0" footer="0"/>
  <pageSetup paperSize="9" scale="55" orientation="portrait" r:id="rId1"/>
  <headerFooter alignWithMargins="0"/>
  <rowBreaks count="1" manualBreakCount="1">
    <brk id="56" min="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申込みシート</vt:lpstr>
      <vt:lpstr>申込みシート!Print_Area</vt:lpstr>
    </vt:vector>
  </TitlesOfParts>
  <Company>長野県小諸高等学校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教務　太郎</dc:creator>
  <cp:lastModifiedBy>Administrator</cp:lastModifiedBy>
  <cp:lastPrinted>2019-05-22T07:35:28Z</cp:lastPrinted>
  <dcterms:created xsi:type="dcterms:W3CDTF">2002-06-13T02:12:17Z</dcterms:created>
  <dcterms:modified xsi:type="dcterms:W3CDTF">2019-05-31T09:19:42Z</dcterms:modified>
</cp:coreProperties>
</file>